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11940"/>
  </bookViews>
  <sheets>
    <sheet name="1-100" sheetId="1" r:id="rId1"/>
    <sheet name="101-200" sheetId="2" r:id="rId2"/>
    <sheet name="201-300" sheetId="3" r:id="rId3"/>
    <sheet name="Масса" sheetId="5" r:id="rId4"/>
  </sheets>
  <calcPr calcId="125725"/>
</workbook>
</file>

<file path=xl/calcChain.xml><?xml version="1.0" encoding="utf-8"?>
<calcChain xmlns="http://schemas.openxmlformats.org/spreadsheetml/2006/main">
  <c r="X54" i="5"/>
  <c r="U54"/>
  <c r="R54"/>
  <c r="O54"/>
  <c r="L54"/>
  <c r="I54"/>
  <c r="F54"/>
  <c r="C54"/>
  <c r="X53"/>
  <c r="U53"/>
  <c r="R53"/>
  <c r="O53"/>
  <c r="L53"/>
  <c r="I53"/>
  <c r="F53"/>
  <c r="C53"/>
  <c r="X52"/>
  <c r="U52"/>
  <c r="R52"/>
  <c r="O52"/>
  <c r="L52"/>
  <c r="I52"/>
  <c r="F52"/>
  <c r="C52"/>
  <c r="X51"/>
  <c r="U51"/>
  <c r="R51"/>
  <c r="O51"/>
  <c r="L51"/>
  <c r="I51"/>
  <c r="F51"/>
  <c r="C51"/>
  <c r="X50"/>
  <c r="U50"/>
  <c r="R50"/>
  <c r="O50"/>
  <c r="L50"/>
  <c r="I50"/>
  <c r="F50"/>
  <c r="C50"/>
  <c r="X49"/>
  <c r="U49"/>
  <c r="R49"/>
  <c r="O49"/>
  <c r="L49"/>
  <c r="I49"/>
  <c r="F49"/>
  <c r="C49"/>
  <c r="X48"/>
  <c r="U48"/>
  <c r="R48"/>
  <c r="O48"/>
  <c r="L48"/>
  <c r="I48"/>
  <c r="F48"/>
  <c r="C48"/>
  <c r="X47"/>
  <c r="U47"/>
  <c r="R47"/>
  <c r="O47"/>
  <c r="L47"/>
  <c r="I47"/>
  <c r="F47"/>
  <c r="C47"/>
  <c r="X46"/>
  <c r="U46"/>
  <c r="R46"/>
  <c r="O46"/>
  <c r="L46"/>
  <c r="I46"/>
  <c r="F46"/>
  <c r="C46"/>
  <c r="X45"/>
  <c r="U45"/>
  <c r="R45"/>
  <c r="O45"/>
  <c r="L45"/>
  <c r="I45"/>
  <c r="F45"/>
  <c r="C45"/>
  <c r="X44"/>
  <c r="U44"/>
  <c r="R44"/>
  <c r="O44"/>
  <c r="L44"/>
  <c r="I44"/>
  <c r="F44"/>
  <c r="C44"/>
  <c r="X43"/>
  <c r="U43"/>
  <c r="R43"/>
  <c r="O43"/>
  <c r="L43"/>
  <c r="I43"/>
  <c r="F43"/>
  <c r="C43"/>
  <c r="X42"/>
  <c r="U42"/>
  <c r="R42"/>
  <c r="O42"/>
  <c r="L42"/>
  <c r="I42"/>
  <c r="F42"/>
  <c r="C42"/>
  <c r="X41"/>
  <c r="U41"/>
  <c r="R41"/>
  <c r="O41"/>
  <c r="L41"/>
  <c r="I41"/>
  <c r="F41"/>
  <c r="C41"/>
  <c r="X40"/>
  <c r="U40"/>
  <c r="R40"/>
  <c r="O40"/>
  <c r="L40"/>
  <c r="I40"/>
  <c r="F40"/>
  <c r="C40"/>
  <c r="X39"/>
  <c r="U39"/>
  <c r="R39"/>
  <c r="O39"/>
  <c r="L39"/>
  <c r="I39"/>
  <c r="F39"/>
  <c r="C39"/>
  <c r="X38"/>
  <c r="U38"/>
  <c r="R38"/>
  <c r="O38"/>
  <c r="L38"/>
  <c r="I38"/>
  <c r="F38"/>
  <c r="C38"/>
  <c r="X37"/>
  <c r="U37"/>
  <c r="R37"/>
  <c r="O37"/>
  <c r="L37"/>
  <c r="I37"/>
  <c r="F37"/>
  <c r="C37"/>
  <c r="X36"/>
  <c r="U36"/>
  <c r="R36"/>
  <c r="O36"/>
  <c r="L36"/>
  <c r="I36"/>
  <c r="F36"/>
  <c r="C36"/>
  <c r="X35"/>
  <c r="U35"/>
  <c r="R35"/>
  <c r="O35"/>
  <c r="L35"/>
  <c r="I35"/>
  <c r="F35"/>
  <c r="C35"/>
  <c r="X34"/>
  <c r="U34"/>
  <c r="R34"/>
  <c r="O34"/>
  <c r="L34"/>
  <c r="I34"/>
  <c r="F34"/>
  <c r="C34"/>
  <c r="X33"/>
  <c r="U33"/>
  <c r="R33"/>
  <c r="O33"/>
  <c r="L33"/>
  <c r="I33"/>
  <c r="F33"/>
  <c r="C33"/>
  <c r="X32"/>
  <c r="U32"/>
  <c r="R32"/>
  <c r="O32"/>
  <c r="L32"/>
  <c r="I32"/>
  <c r="F32"/>
  <c r="C32"/>
  <c r="X31"/>
  <c r="U31"/>
  <c r="R31"/>
  <c r="O31"/>
  <c r="L31"/>
  <c r="I31"/>
  <c r="F31"/>
  <c r="C31"/>
  <c r="X30"/>
  <c r="U30"/>
  <c r="R30"/>
  <c r="O30"/>
  <c r="L30"/>
  <c r="I30"/>
  <c r="F30"/>
  <c r="C30"/>
  <c r="X29"/>
  <c r="U29"/>
  <c r="R29"/>
  <c r="O29"/>
  <c r="L29"/>
  <c r="I29"/>
  <c r="F29"/>
  <c r="C29"/>
  <c r="X28"/>
  <c r="U28"/>
  <c r="R28"/>
  <c r="O28"/>
  <c r="L28"/>
  <c r="I28"/>
  <c r="F28"/>
  <c r="C28"/>
  <c r="X27"/>
  <c r="U27"/>
  <c r="R27"/>
  <c r="O27"/>
  <c r="L27"/>
  <c r="I27"/>
  <c r="F27"/>
  <c r="C27"/>
  <c r="X26"/>
  <c r="U26"/>
  <c r="R26"/>
  <c r="O26"/>
  <c r="L26"/>
  <c r="I26"/>
  <c r="F26"/>
  <c r="C26"/>
  <c r="X25"/>
  <c r="U25"/>
  <c r="R25"/>
  <c r="O25"/>
  <c r="L25"/>
  <c r="I25"/>
  <c r="F25"/>
  <c r="C25"/>
  <c r="X24"/>
  <c r="U24"/>
  <c r="R24"/>
  <c r="O24"/>
  <c r="L24"/>
  <c r="I24"/>
  <c r="F24"/>
  <c r="C24"/>
  <c r="X23"/>
  <c r="U23"/>
  <c r="R23"/>
  <c r="O23"/>
  <c r="L23"/>
  <c r="I23"/>
  <c r="F23"/>
  <c r="C23"/>
  <c r="X22"/>
  <c r="U22"/>
  <c r="R22"/>
  <c r="O22"/>
  <c r="L22"/>
  <c r="I22"/>
  <c r="F22"/>
  <c r="C22"/>
  <c r="X21"/>
  <c r="U21"/>
  <c r="R21"/>
  <c r="O21"/>
  <c r="L21"/>
  <c r="I21"/>
  <c r="F21"/>
  <c r="C21"/>
  <c r="X20"/>
  <c r="U20"/>
  <c r="R20"/>
  <c r="O20"/>
  <c r="L20"/>
  <c r="I20"/>
  <c r="F20"/>
  <c r="C20"/>
  <c r="X19"/>
  <c r="U19"/>
  <c r="R19"/>
  <c r="O19"/>
  <c r="L19"/>
  <c r="I19"/>
  <c r="F19"/>
  <c r="C19"/>
  <c r="X18"/>
  <c r="U18"/>
  <c r="R18"/>
  <c r="O18"/>
  <c r="L18"/>
  <c r="I18"/>
  <c r="F18"/>
  <c r="C18"/>
  <c r="X17"/>
  <c r="U17"/>
  <c r="R17"/>
  <c r="O17"/>
  <c r="L17"/>
  <c r="I17"/>
  <c r="F17"/>
  <c r="C17"/>
  <c r="X16"/>
  <c r="U16"/>
  <c r="R16"/>
  <c r="O16"/>
  <c r="L16"/>
  <c r="I16"/>
  <c r="F16"/>
  <c r="C16"/>
  <c r="X15"/>
  <c r="U15"/>
  <c r="R15"/>
  <c r="O15"/>
  <c r="L15"/>
  <c r="I15"/>
  <c r="F15"/>
  <c r="C15"/>
  <c r="X14"/>
  <c r="U14"/>
  <c r="R14"/>
  <c r="O14"/>
  <c r="L14"/>
  <c r="I14"/>
  <c r="F14"/>
  <c r="C14"/>
  <c r="X13"/>
  <c r="U13"/>
  <c r="R13"/>
  <c r="O13"/>
  <c r="L13"/>
  <c r="I13"/>
  <c r="F13"/>
  <c r="C13"/>
  <c r="X12"/>
  <c r="U12"/>
  <c r="R12"/>
  <c r="O12"/>
  <c r="L12"/>
  <c r="I12"/>
  <c r="F12"/>
  <c r="C12"/>
  <c r="X11"/>
  <c r="U11"/>
  <c r="R11"/>
  <c r="O11"/>
  <c r="L11"/>
  <c r="I11"/>
  <c r="F11"/>
  <c r="C11"/>
  <c r="X10"/>
  <c r="U10"/>
  <c r="R10"/>
  <c r="O10"/>
  <c r="L10"/>
  <c r="I10"/>
  <c r="F10"/>
  <c r="C10"/>
  <c r="X9"/>
  <c r="U9"/>
  <c r="R9"/>
  <c r="O9"/>
  <c r="L9"/>
  <c r="I9"/>
  <c r="F9"/>
  <c r="C9"/>
  <c r="X8"/>
  <c r="U8"/>
  <c r="R8"/>
  <c r="O8"/>
  <c r="L8"/>
  <c r="I8"/>
  <c r="F8"/>
  <c r="X7"/>
  <c r="U7"/>
  <c r="R7"/>
  <c r="O7"/>
  <c r="L7"/>
  <c r="I7"/>
  <c r="F7"/>
  <c r="X6"/>
  <c r="U6"/>
  <c r="R6"/>
  <c r="O6"/>
  <c r="L6"/>
  <c r="I6"/>
  <c r="F6"/>
  <c r="X5"/>
  <c r="U5"/>
  <c r="R5"/>
  <c r="O5"/>
  <c r="L5"/>
  <c r="I5"/>
  <c r="F5"/>
  <c r="W52" i="3"/>
  <c r="V52"/>
  <c r="U52"/>
  <c r="T52"/>
  <c r="S52"/>
  <c r="L52"/>
  <c r="K52"/>
  <c r="J52"/>
  <c r="I52"/>
  <c r="H52"/>
  <c r="W51"/>
  <c r="V51"/>
  <c r="U51"/>
  <c r="T51"/>
  <c r="S51"/>
  <c r="L51"/>
  <c r="K51"/>
  <c r="J51"/>
  <c r="I51"/>
  <c r="H51"/>
  <c r="W50"/>
  <c r="V50"/>
  <c r="U50"/>
  <c r="T50"/>
  <c r="S50"/>
  <c r="L50"/>
  <c r="K50"/>
  <c r="J50"/>
  <c r="I50"/>
  <c r="H50"/>
  <c r="W49"/>
  <c r="V49"/>
  <c r="U49"/>
  <c r="T49"/>
  <c r="S49"/>
  <c r="L49"/>
  <c r="K49"/>
  <c r="J49"/>
  <c r="I49"/>
  <c r="H49"/>
  <c r="W48"/>
  <c r="V48"/>
  <c r="U48"/>
  <c r="T48"/>
  <c r="S48"/>
  <c r="L48"/>
  <c r="K48"/>
  <c r="J48"/>
  <c r="I48"/>
  <c r="H48"/>
  <c r="W47"/>
  <c r="V47"/>
  <c r="U47"/>
  <c r="T47"/>
  <c r="S47"/>
  <c r="L47"/>
  <c r="K47"/>
  <c r="J47"/>
  <c r="I47"/>
  <c r="H47"/>
  <c r="W46"/>
  <c r="V46"/>
  <c r="U46"/>
  <c r="T46"/>
  <c r="S46"/>
  <c r="L46"/>
  <c r="K46"/>
  <c r="J46"/>
  <c r="I46"/>
  <c r="H46"/>
  <c r="W45"/>
  <c r="V45"/>
  <c r="U45"/>
  <c r="T45"/>
  <c r="S45"/>
  <c r="L45"/>
  <c r="K45"/>
  <c r="J45"/>
  <c r="I45"/>
  <c r="H45"/>
  <c r="W44"/>
  <c r="V44"/>
  <c r="U44"/>
  <c r="T44"/>
  <c r="S44"/>
  <c r="L44"/>
  <c r="K44"/>
  <c r="J44"/>
  <c r="I44"/>
  <c r="H44"/>
  <c r="W43"/>
  <c r="V43"/>
  <c r="U43"/>
  <c r="T43"/>
  <c r="S43"/>
  <c r="L43"/>
  <c r="K43"/>
  <c r="J43"/>
  <c r="I43"/>
  <c r="H43"/>
  <c r="W42"/>
  <c r="V42"/>
  <c r="U42"/>
  <c r="T42"/>
  <c r="S42"/>
  <c r="L42"/>
  <c r="K42"/>
  <c r="J42"/>
  <c r="I42"/>
  <c r="H42"/>
  <c r="W41"/>
  <c r="V41"/>
  <c r="U41"/>
  <c r="T41"/>
  <c r="S41"/>
  <c r="L41"/>
  <c r="K41"/>
  <c r="J41"/>
  <c r="I41"/>
  <c r="H41"/>
  <c r="W40"/>
  <c r="V40"/>
  <c r="U40"/>
  <c r="T40"/>
  <c r="S40"/>
  <c r="L40"/>
  <c r="K40"/>
  <c r="J40"/>
  <c r="I40"/>
  <c r="H40"/>
  <c r="W39"/>
  <c r="V39"/>
  <c r="U39"/>
  <c r="T39"/>
  <c r="S39"/>
  <c r="L39"/>
  <c r="K39"/>
  <c r="J39"/>
  <c r="I39"/>
  <c r="H39"/>
  <c r="W38"/>
  <c r="V38"/>
  <c r="U38"/>
  <c r="T38"/>
  <c r="S38"/>
  <c r="L38"/>
  <c r="K38"/>
  <c r="J38"/>
  <c r="I38"/>
  <c r="H38"/>
  <c r="W37"/>
  <c r="V37"/>
  <c r="U37"/>
  <c r="T37"/>
  <c r="S37"/>
  <c r="L37"/>
  <c r="K37"/>
  <c r="J37"/>
  <c r="I37"/>
  <c r="H37"/>
  <c r="W36"/>
  <c r="V36"/>
  <c r="U36"/>
  <c r="T36"/>
  <c r="S36"/>
  <c r="L36"/>
  <c r="K36"/>
  <c r="J36"/>
  <c r="I36"/>
  <c r="H36"/>
  <c r="W35"/>
  <c r="V35"/>
  <c r="U35"/>
  <c r="T35"/>
  <c r="S35"/>
  <c r="L35"/>
  <c r="K35"/>
  <c r="J35"/>
  <c r="I35"/>
  <c r="H35"/>
  <c r="W34"/>
  <c r="V34"/>
  <c r="U34"/>
  <c r="T34"/>
  <c r="S34"/>
  <c r="L34"/>
  <c r="K34"/>
  <c r="J34"/>
  <c r="I34"/>
  <c r="H34"/>
  <c r="W33"/>
  <c r="V33"/>
  <c r="U33"/>
  <c r="T33"/>
  <c r="S33"/>
  <c r="L33"/>
  <c r="K33"/>
  <c r="J33"/>
  <c r="I33"/>
  <c r="H33"/>
  <c r="W32"/>
  <c r="V32"/>
  <c r="U32"/>
  <c r="T32"/>
  <c r="S32"/>
  <c r="L32"/>
  <c r="K32"/>
  <c r="J32"/>
  <c r="I32"/>
  <c r="H32"/>
  <c r="W31"/>
  <c r="V31"/>
  <c r="U31"/>
  <c r="T31"/>
  <c r="S31"/>
  <c r="L31"/>
  <c r="K31"/>
  <c r="J31"/>
  <c r="I31"/>
  <c r="H31"/>
  <c r="W30"/>
  <c r="V30"/>
  <c r="U30"/>
  <c r="T30"/>
  <c r="S30"/>
  <c r="L30"/>
  <c r="K30"/>
  <c r="J30"/>
  <c r="I30"/>
  <c r="H30"/>
  <c r="W29"/>
  <c r="V29"/>
  <c r="U29"/>
  <c r="T29"/>
  <c r="S29"/>
  <c r="L29"/>
  <c r="K29"/>
  <c r="J29"/>
  <c r="I29"/>
  <c r="H29"/>
  <c r="W28"/>
  <c r="V28"/>
  <c r="U28"/>
  <c r="T28"/>
  <c r="S28"/>
  <c r="L28"/>
  <c r="K28"/>
  <c r="J28"/>
  <c r="I28"/>
  <c r="H28"/>
  <c r="W27"/>
  <c r="V27"/>
  <c r="U27"/>
  <c r="T27"/>
  <c r="S27"/>
  <c r="L27"/>
  <c r="K27"/>
  <c r="J27"/>
  <c r="I27"/>
  <c r="H27"/>
  <c r="W26"/>
  <c r="V26"/>
  <c r="U26"/>
  <c r="T26"/>
  <c r="S26"/>
  <c r="L26"/>
  <c r="K26"/>
  <c r="J26"/>
  <c r="I26"/>
  <c r="H26"/>
  <c r="W25"/>
  <c r="V25"/>
  <c r="U25"/>
  <c r="T25"/>
  <c r="S25"/>
  <c r="L25"/>
  <c r="K25"/>
  <c r="J25"/>
  <c r="I25"/>
  <c r="H25"/>
  <c r="W24"/>
  <c r="V24"/>
  <c r="U24"/>
  <c r="T24"/>
  <c r="S24"/>
  <c r="L24"/>
  <c r="K24"/>
  <c r="J24"/>
  <c r="I24"/>
  <c r="H24"/>
  <c r="W23"/>
  <c r="V23"/>
  <c r="U23"/>
  <c r="T23"/>
  <c r="S23"/>
  <c r="L23"/>
  <c r="K23"/>
  <c r="J23"/>
  <c r="I23"/>
  <c r="H23"/>
  <c r="W22"/>
  <c r="V22"/>
  <c r="U22"/>
  <c r="T22"/>
  <c r="S22"/>
  <c r="L22"/>
  <c r="K22"/>
  <c r="J22"/>
  <c r="I22"/>
  <c r="H22"/>
  <c r="W21"/>
  <c r="V21"/>
  <c r="U21"/>
  <c r="T21"/>
  <c r="S21"/>
  <c r="L21"/>
  <c r="K21"/>
  <c r="J21"/>
  <c r="I21"/>
  <c r="H21"/>
  <c r="W20"/>
  <c r="V20"/>
  <c r="U20"/>
  <c r="T20"/>
  <c r="S20"/>
  <c r="L20"/>
  <c r="K20"/>
  <c r="J20"/>
  <c r="I20"/>
  <c r="H20"/>
  <c r="W19"/>
  <c r="V19"/>
  <c r="U19"/>
  <c r="T19"/>
  <c r="S19"/>
  <c r="L19"/>
  <c r="K19"/>
  <c r="J19"/>
  <c r="I19"/>
  <c r="H19"/>
  <c r="W18"/>
  <c r="V18"/>
  <c r="U18"/>
  <c r="T18"/>
  <c r="S18"/>
  <c r="L18"/>
  <c r="K18"/>
  <c r="J18"/>
  <c r="I18"/>
  <c r="H18"/>
  <c r="W17"/>
  <c r="V17"/>
  <c r="U17"/>
  <c r="T17"/>
  <c r="S17"/>
  <c r="L17"/>
  <c r="K17"/>
  <c r="J17"/>
  <c r="I17"/>
  <c r="H17"/>
  <c r="W16"/>
  <c r="V16"/>
  <c r="U16"/>
  <c r="T16"/>
  <c r="S16"/>
  <c r="L16"/>
  <c r="K16"/>
  <c r="J16"/>
  <c r="I16"/>
  <c r="H16"/>
  <c r="W15"/>
  <c r="V15"/>
  <c r="U15"/>
  <c r="T15"/>
  <c r="S15"/>
  <c r="L15"/>
  <c r="K15"/>
  <c r="J15"/>
  <c r="I15"/>
  <c r="H15"/>
  <c r="W14"/>
  <c r="V14"/>
  <c r="U14"/>
  <c r="T14"/>
  <c r="S14"/>
  <c r="L14"/>
  <c r="K14"/>
  <c r="J14"/>
  <c r="I14"/>
  <c r="H14"/>
  <c r="W13"/>
  <c r="V13"/>
  <c r="U13"/>
  <c r="T13"/>
  <c r="S13"/>
  <c r="L13"/>
  <c r="K13"/>
  <c r="J13"/>
  <c r="I13"/>
  <c r="H13"/>
  <c r="W12"/>
  <c r="V12"/>
  <c r="U12"/>
  <c r="T12"/>
  <c r="S12"/>
  <c r="L12"/>
  <c r="K12"/>
  <c r="J12"/>
  <c r="I12"/>
  <c r="H12"/>
  <c r="W11"/>
  <c r="V11"/>
  <c r="U11"/>
  <c r="T11"/>
  <c r="S11"/>
  <c r="L11"/>
  <c r="K11"/>
  <c r="J11"/>
  <c r="I11"/>
  <c r="H11"/>
  <c r="W10"/>
  <c r="V10"/>
  <c r="U10"/>
  <c r="T10"/>
  <c r="S10"/>
  <c r="L10"/>
  <c r="K10"/>
  <c r="J10"/>
  <c r="I10"/>
  <c r="H10"/>
  <c r="W9"/>
  <c r="V9"/>
  <c r="U9"/>
  <c r="T9"/>
  <c r="S9"/>
  <c r="L9"/>
  <c r="K9"/>
  <c r="J9"/>
  <c r="I9"/>
  <c r="H9"/>
  <c r="W8"/>
  <c r="V8"/>
  <c r="U8"/>
  <c r="T8"/>
  <c r="S8"/>
  <c r="L8"/>
  <c r="K8"/>
  <c r="J8"/>
  <c r="I8"/>
  <c r="H8"/>
  <c r="W7"/>
  <c r="V7"/>
  <c r="U7"/>
  <c r="T7"/>
  <c r="S7"/>
  <c r="L7"/>
  <c r="K7"/>
  <c r="J7"/>
  <c r="I7"/>
  <c r="H7"/>
  <c r="W6"/>
  <c r="V6"/>
  <c r="U6"/>
  <c r="T6"/>
  <c r="S6"/>
  <c r="L6"/>
  <c r="K6"/>
  <c r="J6"/>
  <c r="I6"/>
  <c r="H6"/>
  <c r="W5"/>
  <c r="V5"/>
  <c r="U5"/>
  <c r="T5"/>
  <c r="S5"/>
  <c r="L5"/>
  <c r="K5"/>
  <c r="J5"/>
  <c r="I5"/>
  <c r="H5"/>
  <c r="W4"/>
  <c r="V4"/>
  <c r="U4"/>
  <c r="T4"/>
  <c r="S4"/>
  <c r="L4"/>
  <c r="K4"/>
  <c r="J4"/>
  <c r="I4"/>
  <c r="H4"/>
  <c r="W3"/>
  <c r="V3"/>
  <c r="U3"/>
  <c r="T3"/>
  <c r="S3"/>
  <c r="L3"/>
  <c r="K3"/>
  <c r="J3"/>
  <c r="I3"/>
  <c r="H3"/>
  <c r="W52" i="2"/>
  <c r="V52"/>
  <c r="U52"/>
  <c r="T52"/>
  <c r="S52"/>
  <c r="L52"/>
  <c r="K52"/>
  <c r="J52"/>
  <c r="I52"/>
  <c r="H52"/>
  <c r="W51"/>
  <c r="V51"/>
  <c r="U51"/>
  <c r="T51"/>
  <c r="S51"/>
  <c r="L51"/>
  <c r="K51"/>
  <c r="J51"/>
  <c r="I51"/>
  <c r="H51"/>
  <c r="W50"/>
  <c r="V50"/>
  <c r="U50"/>
  <c r="T50"/>
  <c r="S50"/>
  <c r="L50"/>
  <c r="K50"/>
  <c r="J50"/>
  <c r="I50"/>
  <c r="H50"/>
  <c r="W49"/>
  <c r="V49"/>
  <c r="U49"/>
  <c r="T49"/>
  <c r="S49"/>
  <c r="L49"/>
  <c r="K49"/>
  <c r="J49"/>
  <c r="I49"/>
  <c r="H49"/>
  <c r="W48"/>
  <c r="V48"/>
  <c r="U48"/>
  <c r="T48"/>
  <c r="S48"/>
  <c r="L48"/>
  <c r="K48"/>
  <c r="J48"/>
  <c r="I48"/>
  <c r="H48"/>
  <c r="W47"/>
  <c r="V47"/>
  <c r="U47"/>
  <c r="T47"/>
  <c r="S47"/>
  <c r="L47"/>
  <c r="K47"/>
  <c r="J47"/>
  <c r="I47"/>
  <c r="H47"/>
  <c r="W46"/>
  <c r="V46"/>
  <c r="U46"/>
  <c r="T46"/>
  <c r="S46"/>
  <c r="L46"/>
  <c r="K46"/>
  <c r="J46"/>
  <c r="I46"/>
  <c r="H46"/>
  <c r="W45"/>
  <c r="V45"/>
  <c r="U45"/>
  <c r="T45"/>
  <c r="S45"/>
  <c r="L45"/>
  <c r="K45"/>
  <c r="J45"/>
  <c r="I45"/>
  <c r="H45"/>
  <c r="W44"/>
  <c r="V44"/>
  <c r="U44"/>
  <c r="T44"/>
  <c r="S44"/>
  <c r="L44"/>
  <c r="K44"/>
  <c r="J44"/>
  <c r="I44"/>
  <c r="H44"/>
  <c r="W43"/>
  <c r="V43"/>
  <c r="U43"/>
  <c r="T43"/>
  <c r="S43"/>
  <c r="L43"/>
  <c r="K43"/>
  <c r="J43"/>
  <c r="I43"/>
  <c r="H43"/>
  <c r="W42"/>
  <c r="V42"/>
  <c r="U42"/>
  <c r="T42"/>
  <c r="S42"/>
  <c r="L42"/>
  <c r="K42"/>
  <c r="J42"/>
  <c r="I42"/>
  <c r="H42"/>
  <c r="W41"/>
  <c r="V41"/>
  <c r="U41"/>
  <c r="T41"/>
  <c r="S41"/>
  <c r="L41"/>
  <c r="K41"/>
  <c r="J41"/>
  <c r="I41"/>
  <c r="H41"/>
  <c r="W40"/>
  <c r="V40"/>
  <c r="U40"/>
  <c r="T40"/>
  <c r="S40"/>
  <c r="L40"/>
  <c r="K40"/>
  <c r="J40"/>
  <c r="I40"/>
  <c r="H40"/>
  <c r="W39"/>
  <c r="V39"/>
  <c r="U39"/>
  <c r="T39"/>
  <c r="S39"/>
  <c r="L39"/>
  <c r="K39"/>
  <c r="J39"/>
  <c r="I39"/>
  <c r="H39"/>
  <c r="W38"/>
  <c r="V38"/>
  <c r="U38"/>
  <c r="T38"/>
  <c r="S38"/>
  <c r="L38"/>
  <c r="K38"/>
  <c r="J38"/>
  <c r="I38"/>
  <c r="H38"/>
  <c r="W37"/>
  <c r="V37"/>
  <c r="U37"/>
  <c r="T37"/>
  <c r="S37"/>
  <c r="L37"/>
  <c r="K37"/>
  <c r="J37"/>
  <c r="I37"/>
  <c r="H37"/>
  <c r="W36"/>
  <c r="V36"/>
  <c r="U36"/>
  <c r="T36"/>
  <c r="S36"/>
  <c r="L36"/>
  <c r="K36"/>
  <c r="J36"/>
  <c r="I36"/>
  <c r="H36"/>
  <c r="W35"/>
  <c r="V35"/>
  <c r="U35"/>
  <c r="T35"/>
  <c r="S35"/>
  <c r="L35"/>
  <c r="K35"/>
  <c r="J35"/>
  <c r="I35"/>
  <c r="H35"/>
  <c r="W34"/>
  <c r="V34"/>
  <c r="U34"/>
  <c r="T34"/>
  <c r="S34"/>
  <c r="L34"/>
  <c r="K34"/>
  <c r="J34"/>
  <c r="I34"/>
  <c r="H34"/>
  <c r="W33"/>
  <c r="V33"/>
  <c r="U33"/>
  <c r="T33"/>
  <c r="S33"/>
  <c r="L33"/>
  <c r="K33"/>
  <c r="J33"/>
  <c r="I33"/>
  <c r="H33"/>
  <c r="W32"/>
  <c r="V32"/>
  <c r="U32"/>
  <c r="T32"/>
  <c r="S32"/>
  <c r="L32"/>
  <c r="K32"/>
  <c r="J32"/>
  <c r="I32"/>
  <c r="H32"/>
  <c r="W31"/>
  <c r="V31"/>
  <c r="U31"/>
  <c r="T31"/>
  <c r="S31"/>
  <c r="L31"/>
  <c r="K31"/>
  <c r="J31"/>
  <c r="I31"/>
  <c r="H31"/>
  <c r="W30"/>
  <c r="V30"/>
  <c r="U30"/>
  <c r="T30"/>
  <c r="S30"/>
  <c r="L30"/>
  <c r="K30"/>
  <c r="J30"/>
  <c r="I30"/>
  <c r="H30"/>
  <c r="W29"/>
  <c r="V29"/>
  <c r="U29"/>
  <c r="T29"/>
  <c r="S29"/>
  <c r="L29"/>
  <c r="K29"/>
  <c r="J29"/>
  <c r="I29"/>
  <c r="H29"/>
  <c r="W28"/>
  <c r="V28"/>
  <c r="U28"/>
  <c r="T28"/>
  <c r="S28"/>
  <c r="L28"/>
  <c r="K28"/>
  <c r="J28"/>
  <c r="I28"/>
  <c r="H28"/>
  <c r="W27"/>
  <c r="V27"/>
  <c r="U27"/>
  <c r="T27"/>
  <c r="S27"/>
  <c r="L27"/>
  <c r="K27"/>
  <c r="J27"/>
  <c r="I27"/>
  <c r="H27"/>
  <c r="W26"/>
  <c r="V26"/>
  <c r="U26"/>
  <c r="T26"/>
  <c r="S26"/>
  <c r="L26"/>
  <c r="K26"/>
  <c r="J26"/>
  <c r="I26"/>
  <c r="H26"/>
  <c r="W25"/>
  <c r="V25"/>
  <c r="U25"/>
  <c r="T25"/>
  <c r="S25"/>
  <c r="L25"/>
  <c r="K25"/>
  <c r="J25"/>
  <c r="I25"/>
  <c r="H25"/>
  <c r="W24"/>
  <c r="V24"/>
  <c r="U24"/>
  <c r="T24"/>
  <c r="S24"/>
  <c r="L24"/>
  <c r="K24"/>
  <c r="J24"/>
  <c r="I24"/>
  <c r="H24"/>
  <c r="W23"/>
  <c r="V23"/>
  <c r="U23"/>
  <c r="T23"/>
  <c r="S23"/>
  <c r="L23"/>
  <c r="K23"/>
  <c r="J23"/>
  <c r="I23"/>
  <c r="H23"/>
  <c r="W22"/>
  <c r="V22"/>
  <c r="U22"/>
  <c r="T22"/>
  <c r="S22"/>
  <c r="L22"/>
  <c r="K22"/>
  <c r="J22"/>
  <c r="I22"/>
  <c r="H22"/>
  <c r="W21"/>
  <c r="V21"/>
  <c r="U21"/>
  <c r="T21"/>
  <c r="S21"/>
  <c r="L21"/>
  <c r="K21"/>
  <c r="J21"/>
  <c r="I21"/>
  <c r="H21"/>
  <c r="W20"/>
  <c r="V20"/>
  <c r="U20"/>
  <c r="T20"/>
  <c r="S20"/>
  <c r="L20"/>
  <c r="K20"/>
  <c r="J20"/>
  <c r="I20"/>
  <c r="H20"/>
  <c r="W19"/>
  <c r="V19"/>
  <c r="U19"/>
  <c r="T19"/>
  <c r="S19"/>
  <c r="L19"/>
  <c r="K19"/>
  <c r="J19"/>
  <c r="I19"/>
  <c r="H19"/>
  <c r="W18"/>
  <c r="V18"/>
  <c r="U18"/>
  <c r="T18"/>
  <c r="S18"/>
  <c r="L18"/>
  <c r="K18"/>
  <c r="J18"/>
  <c r="I18"/>
  <c r="H18"/>
  <c r="W17"/>
  <c r="V17"/>
  <c r="U17"/>
  <c r="T17"/>
  <c r="S17"/>
  <c r="L17"/>
  <c r="K17"/>
  <c r="J17"/>
  <c r="I17"/>
  <c r="H17"/>
  <c r="W16"/>
  <c r="V16"/>
  <c r="U16"/>
  <c r="T16"/>
  <c r="S16"/>
  <c r="L16"/>
  <c r="K16"/>
  <c r="J16"/>
  <c r="I16"/>
  <c r="H16"/>
  <c r="W15"/>
  <c r="V15"/>
  <c r="U15"/>
  <c r="T15"/>
  <c r="S15"/>
  <c r="L15"/>
  <c r="K15"/>
  <c r="J15"/>
  <c r="I15"/>
  <c r="H15"/>
  <c r="W14"/>
  <c r="V14"/>
  <c r="U14"/>
  <c r="T14"/>
  <c r="S14"/>
  <c r="L14"/>
  <c r="K14"/>
  <c r="J14"/>
  <c r="I14"/>
  <c r="H14"/>
  <c r="W13"/>
  <c r="V13"/>
  <c r="U13"/>
  <c r="T13"/>
  <c r="S13"/>
  <c r="L13"/>
  <c r="K13"/>
  <c r="J13"/>
  <c r="I13"/>
  <c r="H13"/>
  <c r="W12"/>
  <c r="V12"/>
  <c r="U12"/>
  <c r="T12"/>
  <c r="S12"/>
  <c r="L12"/>
  <c r="K12"/>
  <c r="J12"/>
  <c r="I12"/>
  <c r="H12"/>
  <c r="W11"/>
  <c r="V11"/>
  <c r="U11"/>
  <c r="T11"/>
  <c r="S11"/>
  <c r="L11"/>
  <c r="K11"/>
  <c r="J11"/>
  <c r="I11"/>
  <c r="H11"/>
  <c r="W10"/>
  <c r="V10"/>
  <c r="U10"/>
  <c r="T10"/>
  <c r="S10"/>
  <c r="L10"/>
  <c r="K10"/>
  <c r="J10"/>
  <c r="I10"/>
  <c r="H10"/>
  <c r="W9"/>
  <c r="V9"/>
  <c r="U9"/>
  <c r="T9"/>
  <c r="S9"/>
  <c r="L9"/>
  <c r="K9"/>
  <c r="J9"/>
  <c r="I9"/>
  <c r="H9"/>
  <c r="W8"/>
  <c r="V8"/>
  <c r="U8"/>
  <c r="T8"/>
  <c r="S8"/>
  <c r="L8"/>
  <c r="K8"/>
  <c r="J8"/>
  <c r="I8"/>
  <c r="H8"/>
  <c r="W7"/>
  <c r="V7"/>
  <c r="U7"/>
  <c r="T7"/>
  <c r="S7"/>
  <c r="L7"/>
  <c r="K7"/>
  <c r="J7"/>
  <c r="I7"/>
  <c r="H7"/>
  <c r="W6"/>
  <c r="V6"/>
  <c r="U6"/>
  <c r="T6"/>
  <c r="S6"/>
  <c r="L6"/>
  <c r="K6"/>
  <c r="J6"/>
  <c r="I6"/>
  <c r="H6"/>
  <c r="W5"/>
  <c r="V5"/>
  <c r="U5"/>
  <c r="T5"/>
  <c r="S5"/>
  <c r="L5"/>
  <c r="K5"/>
  <c r="J5"/>
  <c r="I5"/>
  <c r="H5"/>
  <c r="W4"/>
  <c r="V4"/>
  <c r="U4"/>
  <c r="T4"/>
  <c r="S4"/>
  <c r="L4"/>
  <c r="K4"/>
  <c r="J4"/>
  <c r="I4"/>
  <c r="H4"/>
  <c r="W3"/>
  <c r="V3"/>
  <c r="U3"/>
  <c r="T3"/>
  <c r="S3"/>
  <c r="L3"/>
  <c r="K3"/>
  <c r="J3"/>
  <c r="I3"/>
  <c r="H3"/>
  <c r="I97" i="1"/>
  <c r="W48"/>
  <c r="V48"/>
  <c r="U48"/>
  <c r="T48"/>
  <c r="S48"/>
  <c r="W47"/>
  <c r="V47"/>
  <c r="U47"/>
  <c r="T47"/>
  <c r="S47"/>
  <c r="L47"/>
  <c r="K47"/>
  <c r="J47"/>
  <c r="I47"/>
  <c r="H47"/>
  <c r="W46"/>
  <c r="V46"/>
  <c r="U46"/>
  <c r="T46"/>
  <c r="S46"/>
  <c r="L46"/>
  <c r="K46"/>
  <c r="J46"/>
  <c r="I46"/>
  <c r="H46"/>
  <c r="W45"/>
  <c r="V45"/>
  <c r="U45"/>
  <c r="T45"/>
  <c r="S45"/>
  <c r="L45"/>
  <c r="K45"/>
  <c r="J45"/>
  <c r="I45"/>
  <c r="H45"/>
  <c r="W44"/>
  <c r="V44"/>
  <c r="U44"/>
  <c r="T44"/>
  <c r="S44"/>
  <c r="L44"/>
  <c r="K44"/>
  <c r="J44"/>
  <c r="I44"/>
  <c r="H44"/>
  <c r="W43"/>
  <c r="V43"/>
  <c r="U43"/>
  <c r="T43"/>
  <c r="S43"/>
  <c r="L43"/>
  <c r="K43"/>
  <c r="J43"/>
  <c r="I43"/>
  <c r="H43"/>
  <c r="W42"/>
  <c r="V42"/>
  <c r="U42"/>
  <c r="T42"/>
  <c r="S42"/>
  <c r="L42"/>
  <c r="K42"/>
  <c r="J42"/>
  <c r="I42"/>
  <c r="H42"/>
  <c r="W41"/>
  <c r="V41"/>
  <c r="U41"/>
  <c r="T41"/>
  <c r="S41"/>
  <c r="L41"/>
  <c r="K41"/>
  <c r="J41"/>
  <c r="I41"/>
  <c r="H41"/>
  <c r="W40"/>
  <c r="V40"/>
  <c r="U40"/>
  <c r="T40"/>
  <c r="S40"/>
  <c r="L40"/>
  <c r="K40"/>
  <c r="J40"/>
  <c r="I40"/>
  <c r="H40"/>
  <c r="W39"/>
  <c r="V39"/>
  <c r="U39"/>
  <c r="T39"/>
  <c r="S39"/>
  <c r="L39"/>
  <c r="K39"/>
  <c r="J39"/>
  <c r="I39"/>
  <c r="H39"/>
  <c r="W38"/>
  <c r="V38"/>
  <c r="U38"/>
  <c r="T38"/>
  <c r="S38"/>
  <c r="L38"/>
  <c r="K38"/>
  <c r="J38"/>
  <c r="I38"/>
  <c r="H38"/>
  <c r="W37"/>
  <c r="V37"/>
  <c r="U37"/>
  <c r="T37"/>
  <c r="S37"/>
  <c r="L37"/>
  <c r="K37"/>
  <c r="J37"/>
  <c r="I37"/>
  <c r="H37"/>
  <c r="W36"/>
  <c r="V36"/>
  <c r="U36"/>
  <c r="T36"/>
  <c r="S36"/>
  <c r="L36"/>
  <c r="K36"/>
  <c r="J36"/>
  <c r="I36"/>
  <c r="H36"/>
  <c r="W35"/>
  <c r="V35"/>
  <c r="U35"/>
  <c r="T35"/>
  <c r="S35"/>
  <c r="L35"/>
  <c r="K35"/>
  <c r="J35"/>
  <c r="I35"/>
  <c r="H35"/>
  <c r="W34"/>
  <c r="V34"/>
  <c r="U34"/>
  <c r="T34"/>
  <c r="S34"/>
  <c r="L34"/>
  <c r="K34"/>
  <c r="J34"/>
  <c r="I34"/>
  <c r="H34"/>
  <c r="W33"/>
  <c r="V33"/>
  <c r="U33"/>
  <c r="T33"/>
  <c r="S33"/>
  <c r="L33"/>
  <c r="K33"/>
  <c r="J33"/>
  <c r="I33"/>
  <c r="H33"/>
  <c r="W32"/>
  <c r="V32"/>
  <c r="U32"/>
  <c r="T32"/>
  <c r="S32"/>
  <c r="L32"/>
  <c r="K32"/>
  <c r="J32"/>
  <c r="I32"/>
  <c r="H32"/>
  <c r="W31"/>
  <c r="V31"/>
  <c r="U31"/>
  <c r="T31"/>
  <c r="S31"/>
  <c r="L31"/>
  <c r="K31"/>
  <c r="J31"/>
  <c r="I31"/>
  <c r="H31"/>
  <c r="W30"/>
  <c r="V30"/>
  <c r="U30"/>
  <c r="T30"/>
  <c r="S30"/>
  <c r="L30"/>
  <c r="K30"/>
  <c r="J30"/>
  <c r="I30"/>
  <c r="H30"/>
  <c r="W29"/>
  <c r="V29"/>
  <c r="U29"/>
  <c r="T29"/>
  <c r="S29"/>
  <c r="L29"/>
  <c r="K29"/>
  <c r="J29"/>
  <c r="I29"/>
  <c r="H29"/>
  <c r="W28"/>
  <c r="V28"/>
  <c r="U28"/>
  <c r="T28"/>
  <c r="S28"/>
  <c r="L28"/>
  <c r="K28"/>
  <c r="J28"/>
  <c r="I28"/>
  <c r="H28"/>
  <c r="W27"/>
  <c r="V27"/>
  <c r="U27"/>
  <c r="T27"/>
  <c r="S27"/>
  <c r="L27"/>
  <c r="K27"/>
  <c r="J27"/>
  <c r="I27"/>
  <c r="H27"/>
  <c r="W26"/>
  <c r="V26"/>
  <c r="U26"/>
  <c r="T26"/>
  <c r="S26"/>
  <c r="L26"/>
  <c r="K26"/>
  <c r="J26"/>
  <c r="I26"/>
  <c r="H26"/>
  <c r="W25"/>
  <c r="V25"/>
  <c r="U25"/>
  <c r="T25"/>
  <c r="S25"/>
  <c r="L25"/>
  <c r="K25"/>
  <c r="J25"/>
  <c r="I25"/>
  <c r="H25"/>
  <c r="W24"/>
  <c r="V24"/>
  <c r="U24"/>
  <c r="T24"/>
  <c r="S24"/>
  <c r="L24"/>
  <c r="K24"/>
  <c r="J24"/>
  <c r="I24"/>
  <c r="H24"/>
  <c r="W23"/>
  <c r="V23"/>
  <c r="U23"/>
  <c r="T23"/>
  <c r="S23"/>
  <c r="L23"/>
  <c r="K23"/>
  <c r="J23"/>
  <c r="I23"/>
  <c r="H23"/>
  <c r="W22"/>
  <c r="V22"/>
  <c r="U22"/>
  <c r="T22"/>
  <c r="S22"/>
  <c r="L22"/>
  <c r="K22"/>
  <c r="J22"/>
  <c r="I22"/>
  <c r="H22"/>
  <c r="W21"/>
  <c r="V21"/>
  <c r="U21"/>
  <c r="T21"/>
  <c r="S21"/>
  <c r="L21"/>
  <c r="K21"/>
  <c r="J21"/>
  <c r="I21"/>
  <c r="H21"/>
  <c r="W20"/>
  <c r="V20"/>
  <c r="U20"/>
  <c r="T20"/>
  <c r="S20"/>
  <c r="L20"/>
  <c r="K20"/>
  <c r="J20"/>
  <c r="I20"/>
  <c r="H20"/>
  <c r="W19"/>
  <c r="V19"/>
  <c r="U19"/>
  <c r="T19"/>
  <c r="S19"/>
  <c r="L19"/>
  <c r="K19"/>
  <c r="J19"/>
  <c r="I19"/>
  <c r="H19"/>
  <c r="W18"/>
  <c r="V18"/>
  <c r="U18"/>
  <c r="T18"/>
  <c r="S18"/>
  <c r="L18"/>
  <c r="K18"/>
  <c r="J18"/>
  <c r="I18"/>
  <c r="H18"/>
  <c r="W17"/>
  <c r="V17"/>
  <c r="U17"/>
  <c r="T17"/>
  <c r="S17"/>
  <c r="L17"/>
  <c r="K17"/>
  <c r="J17"/>
  <c r="I17"/>
  <c r="H17"/>
  <c r="W16"/>
  <c r="V16"/>
  <c r="U16"/>
  <c r="T16"/>
  <c r="S16"/>
  <c r="L16"/>
  <c r="K16"/>
  <c r="J16"/>
  <c r="I16"/>
  <c r="H16"/>
  <c r="W15"/>
  <c r="V15"/>
  <c r="U15"/>
  <c r="T15"/>
  <c r="S15"/>
  <c r="L15"/>
  <c r="K15"/>
  <c r="J15"/>
  <c r="I15"/>
  <c r="H15"/>
  <c r="W14"/>
  <c r="V14"/>
  <c r="U14"/>
  <c r="T14"/>
  <c r="S14"/>
  <c r="L14"/>
  <c r="K14"/>
  <c r="J14"/>
  <c r="I14"/>
  <c r="H14"/>
  <c r="W13"/>
  <c r="V13"/>
  <c r="U13"/>
  <c r="T13"/>
  <c r="S13"/>
  <c r="L13"/>
  <c r="K13"/>
  <c r="J13"/>
  <c r="I13"/>
  <c r="H13"/>
  <c r="W12"/>
  <c r="V12"/>
  <c r="U12"/>
  <c r="T12"/>
  <c r="S12"/>
  <c r="L12"/>
  <c r="K12"/>
  <c r="J12"/>
  <c r="I12"/>
  <c r="H12"/>
  <c r="W11"/>
  <c r="V11"/>
  <c r="U11"/>
  <c r="T11"/>
  <c r="S11"/>
  <c r="L11"/>
  <c r="K11"/>
  <c r="J11"/>
  <c r="I11"/>
  <c r="H11"/>
  <c r="W10"/>
  <c r="V10"/>
  <c r="U10"/>
  <c r="T10"/>
  <c r="S10"/>
  <c r="L10"/>
  <c r="K10"/>
  <c r="J10"/>
  <c r="I10"/>
  <c r="H10"/>
  <c r="W9"/>
  <c r="V9"/>
  <c r="U9"/>
  <c r="T9"/>
  <c r="S9"/>
  <c r="L9"/>
  <c r="K9"/>
  <c r="J9"/>
  <c r="I9"/>
  <c r="H9"/>
  <c r="W8"/>
  <c r="V8"/>
  <c r="U8"/>
  <c r="T8"/>
  <c r="S8"/>
  <c r="L8"/>
  <c r="K8"/>
  <c r="J8"/>
  <c r="I8"/>
  <c r="H8"/>
  <c r="W7"/>
  <c r="V7"/>
  <c r="U7"/>
  <c r="T7"/>
  <c r="S7"/>
  <c r="L7"/>
  <c r="K7"/>
  <c r="J7"/>
  <c r="I7"/>
  <c r="H7"/>
  <c r="W6"/>
  <c r="V6"/>
  <c r="U6"/>
  <c r="T6"/>
  <c r="S6"/>
  <c r="L6"/>
  <c r="K6"/>
  <c r="J6"/>
  <c r="I6"/>
  <c r="H6"/>
  <c r="W5"/>
  <c r="V5"/>
  <c r="U5"/>
  <c r="T5"/>
  <c r="S5"/>
  <c r="L5"/>
  <c r="K5"/>
  <c r="J5"/>
  <c r="I5"/>
  <c r="H5"/>
  <c r="W4"/>
  <c r="V4"/>
  <c r="U4"/>
  <c r="T4"/>
  <c r="S4"/>
  <c r="L4"/>
  <c r="K4"/>
  <c r="J4"/>
  <c r="I4"/>
  <c r="H4"/>
  <c r="W3"/>
  <c r="V3"/>
  <c r="U3"/>
  <c r="T3"/>
  <c r="S3"/>
  <c r="L3"/>
  <c r="K3"/>
  <c r="J3"/>
  <c r="I3"/>
  <c r="H3"/>
</calcChain>
</file>

<file path=xl/comments1.xml><?xml version="1.0" encoding="utf-8"?>
<comments xmlns="http://schemas.openxmlformats.org/spreadsheetml/2006/main">
  <authors>
    <author>Yuliana</author>
  </authors>
  <commentList>
    <comment ref="I97" authorId="0">
      <text>
        <r>
          <rPr>
            <b/>
            <sz val="8"/>
            <color indexed="81"/>
            <rFont val="Tahoma"/>
            <family val="2"/>
            <charset val="204"/>
          </rPr>
          <t>Защита и Ловкость до 100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Yuliana</author>
  </authors>
  <commentList>
    <comment ref="C1" authorId="0">
      <text>
        <r>
          <rPr>
            <b/>
            <sz val="8"/>
            <color indexed="81"/>
            <rFont val="Tahoma"/>
            <charset val="1"/>
          </rPr>
          <t>Пишем коэффициент зверя  (красн.) -----------------------------------------------------------------------------------------------------------------------------------------------------------------------------------------------------------------------------------------&gt;</t>
        </r>
      </text>
    </comment>
  </commentList>
</comments>
</file>

<file path=xl/sharedStrings.xml><?xml version="1.0" encoding="utf-8"?>
<sst xmlns="http://schemas.openxmlformats.org/spreadsheetml/2006/main" count="196" uniqueCount="33">
  <si>
    <t>Уровень</t>
  </si>
  <si>
    <t>Сила</t>
  </si>
  <si>
    <t>Защита</t>
  </si>
  <si>
    <t>Ловкость</t>
  </si>
  <si>
    <t>Масса</t>
  </si>
  <si>
    <t>Мастерство</t>
  </si>
  <si>
    <t xml:space="preserve">Масса </t>
  </si>
  <si>
    <t xml:space="preserve">Здоровье </t>
  </si>
  <si>
    <t>От 5 до 50</t>
  </si>
  <si>
    <t>От 51 до 100</t>
  </si>
  <si>
    <t>от 101 до 150</t>
  </si>
  <si>
    <t>от 151 до 200</t>
  </si>
  <si>
    <t>-</t>
  </si>
  <si>
    <t>От 201 до 250</t>
  </si>
  <si>
    <t>От 251 до 300</t>
  </si>
  <si>
    <t>от 301 до 350</t>
  </si>
  <si>
    <t>от 351 до 400</t>
  </si>
  <si>
    <t>Масса зверя:</t>
  </si>
  <si>
    <t xml:space="preserve">У зверя </t>
  </si>
  <si>
    <t>Шнырк</t>
  </si>
  <si>
    <t>Царапка</t>
  </si>
  <si>
    <t>Бобруйко</t>
  </si>
  <si>
    <t>Спиношип</t>
  </si>
  <si>
    <t>Енотка</t>
  </si>
  <si>
    <t>Броневоз</t>
  </si>
  <si>
    <t>Червячелло</t>
  </si>
  <si>
    <t>Лисистричка</t>
  </si>
  <si>
    <t>Зверь</t>
  </si>
  <si>
    <t>Max</t>
  </si>
  <si>
    <t>с постройчиком 100</t>
  </si>
  <si>
    <t>Коэф.</t>
  </si>
  <si>
    <t>Мастер.</t>
  </si>
  <si>
    <r>
      <rPr>
        <sz val="11"/>
        <color theme="0"/>
        <rFont val="Arial"/>
        <family val="2"/>
        <charset val="204"/>
      </rPr>
      <t>∙</t>
    </r>
    <r>
      <rPr>
        <sz val="11"/>
        <color theme="0"/>
        <rFont val="Calibri"/>
        <family val="2"/>
        <charset val="204"/>
      </rPr>
      <t>100%</t>
    </r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</si>
</sst>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00"/>
    <numFmt numFmtId="166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6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8"/>
      <color indexed="81"/>
      <name val="Tahoma"/>
      <charset val="1"/>
    </font>
    <font>
      <sz val="11"/>
      <color theme="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98B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B9B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5" borderId="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5" fontId="0" fillId="10" borderId="2" xfId="0" applyNumberFormat="1" applyFill="1" applyBorder="1"/>
    <xf numFmtId="165" fontId="0" fillId="0" borderId="0" xfId="0" applyNumberFormat="1"/>
    <xf numFmtId="1" fontId="0" fillId="10" borderId="2" xfId="0" applyNumberFormat="1" applyFill="1" applyBorder="1"/>
    <xf numFmtId="0" fontId="0" fillId="11" borderId="2" xfId="0" applyFill="1" applyBorder="1" applyAlignment="1">
      <alignment horizontal="center" vertical="center"/>
    </xf>
    <xf numFmtId="0" fontId="0" fillId="12" borderId="0" xfId="0" applyFill="1"/>
    <xf numFmtId="0" fontId="0" fillId="13" borderId="0" xfId="0" applyFill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3" fontId="0" fillId="0" borderId="0" xfId="0" applyNumberFormat="1" applyAlignment="1">
      <alignment horizontal="right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textRotation="90"/>
    </xf>
    <xf numFmtId="3" fontId="0" fillId="0" borderId="0" xfId="0" applyNumberForma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/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1" fillId="16" borderId="0" xfId="0" applyNumberFormat="1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15" borderId="0" xfId="0" applyFill="1" applyAlignment="1">
      <alignment horizont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0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F3"/>
      <color rgb="FFFFB9B9"/>
      <color rgb="FFFFFFCC"/>
      <color rgb="FFFF7C80"/>
      <color rgb="FFE98B8B"/>
      <color rgb="FF00CC00"/>
      <color rgb="FFEAD5FF"/>
      <color rgb="FFCC99FF"/>
      <color rgb="FFCCEC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7"/>
  <sheetViews>
    <sheetView tabSelected="1" zoomScale="73" zoomScaleNormal="73" workbookViewId="0">
      <selection activeCell="L49" sqref="L49"/>
    </sheetView>
  </sheetViews>
  <sheetFormatPr defaultRowHeight="15"/>
  <cols>
    <col min="1" max="1" width="1.5703125" customWidth="1"/>
    <col min="3" max="3" width="10" bestFit="1" customWidth="1"/>
    <col min="4" max="5" width="9.28515625" bestFit="1" customWidth="1"/>
    <col min="6" max="6" width="9.140625" customWidth="1"/>
    <col min="7" max="7" width="12.42578125" customWidth="1"/>
    <col min="8" max="8" width="11.28515625" customWidth="1"/>
    <col min="10" max="10" width="10.28515625" bestFit="1" customWidth="1"/>
    <col min="12" max="12" width="10.28515625" bestFit="1" customWidth="1"/>
    <col min="13" max="13" width="11.7109375" bestFit="1" customWidth="1"/>
    <col min="14" max="14" width="9.140625" customWidth="1"/>
    <col min="16" max="16" width="12.28515625" customWidth="1"/>
    <col min="17" max="17" width="10.28515625" customWidth="1"/>
    <col min="18" max="18" width="11.5703125" customWidth="1"/>
    <col min="19" max="19" width="10.28515625" customWidth="1"/>
    <col min="20" max="20" width="11.28515625" customWidth="1"/>
    <col min="22" max="23" width="10.85546875" customWidth="1"/>
    <col min="24" max="24" width="10.140625" customWidth="1"/>
  </cols>
  <sheetData>
    <row r="1" spans="1:32" ht="15.75" thickBot="1">
      <c r="A1" s="1"/>
      <c r="B1" s="1"/>
      <c r="C1" s="1"/>
      <c r="D1" s="1"/>
      <c r="E1" s="1"/>
      <c r="F1" s="1"/>
      <c r="G1" s="1"/>
      <c r="H1" s="71" t="s">
        <v>29</v>
      </c>
      <c r="I1" s="71"/>
      <c r="J1" s="71"/>
      <c r="K1" s="71"/>
      <c r="L1" s="71"/>
      <c r="M1" s="1"/>
      <c r="N1" s="1"/>
      <c r="O1" s="1"/>
      <c r="P1" s="1"/>
      <c r="Q1" s="1"/>
      <c r="R1" s="1"/>
      <c r="S1" s="71" t="s">
        <v>29</v>
      </c>
      <c r="T1" s="71"/>
      <c r="U1" s="71"/>
      <c r="V1" s="71"/>
      <c r="W1" s="71"/>
      <c r="X1" s="1"/>
      <c r="Y1" s="1"/>
      <c r="Z1" s="1"/>
      <c r="AA1" s="1"/>
      <c r="AB1" s="1"/>
      <c r="AC1" s="1"/>
      <c r="AD1" s="1"/>
      <c r="AE1" s="1"/>
      <c r="AF1" s="1"/>
    </row>
    <row r="2" spans="1:32" ht="15.75" thickBot="1">
      <c r="A2" s="1"/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49" t="s">
        <v>1</v>
      </c>
      <c r="I2" s="49" t="s">
        <v>2</v>
      </c>
      <c r="J2" s="49" t="s">
        <v>3</v>
      </c>
      <c r="K2" s="50" t="s">
        <v>4</v>
      </c>
      <c r="L2" s="50" t="s">
        <v>31</v>
      </c>
      <c r="M2" s="3" t="s">
        <v>0</v>
      </c>
      <c r="N2" s="4" t="s">
        <v>1</v>
      </c>
      <c r="O2" s="5" t="s">
        <v>2</v>
      </c>
      <c r="P2" s="5" t="s">
        <v>3</v>
      </c>
      <c r="Q2" s="5" t="s">
        <v>4</v>
      </c>
      <c r="R2" s="6" t="s">
        <v>5</v>
      </c>
      <c r="S2" s="49" t="s">
        <v>1</v>
      </c>
      <c r="T2" s="49" t="s">
        <v>2</v>
      </c>
      <c r="U2" s="49" t="s">
        <v>3</v>
      </c>
      <c r="V2" s="50" t="s">
        <v>4</v>
      </c>
      <c r="W2" s="50" t="s">
        <v>31</v>
      </c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"/>
      <c r="B3" s="8">
        <v>10</v>
      </c>
      <c r="C3" s="51">
        <v>65</v>
      </c>
      <c r="D3" s="52">
        <v>43</v>
      </c>
      <c r="E3" s="52">
        <v>40</v>
      </c>
      <c r="F3" s="53">
        <v>51</v>
      </c>
      <c r="G3" s="54">
        <v>55</v>
      </c>
      <c r="H3" s="47">
        <f t="shared" ref="H3:H47" si="0">C3*0.8</f>
        <v>52</v>
      </c>
      <c r="I3" s="47">
        <f t="shared" ref="I3:L32" si="1">D3*0.8</f>
        <v>34.4</v>
      </c>
      <c r="J3" s="47">
        <f>E3*0.8</f>
        <v>32</v>
      </c>
      <c r="K3" s="48">
        <f t="shared" ref="K3:L18" si="2">F3*0.8</f>
        <v>40.800000000000004</v>
      </c>
      <c r="L3" s="47">
        <f t="shared" si="2"/>
        <v>44</v>
      </c>
      <c r="M3" s="8">
        <v>55</v>
      </c>
      <c r="N3" s="51">
        <v>26140</v>
      </c>
      <c r="O3" s="52">
        <v>9830</v>
      </c>
      <c r="P3" s="52">
        <v>8084</v>
      </c>
      <c r="Q3" s="53">
        <v>14537</v>
      </c>
      <c r="R3" s="54">
        <v>17677</v>
      </c>
      <c r="S3" s="47">
        <f t="shared" ref="S3:S48" si="3">N3*0.8</f>
        <v>20912</v>
      </c>
      <c r="T3" s="47">
        <f t="shared" ref="T3:W32" si="4">O3*0.8</f>
        <v>7864</v>
      </c>
      <c r="U3" s="47">
        <f>P3*0.8</f>
        <v>6467.2000000000007</v>
      </c>
      <c r="V3" s="48">
        <f t="shared" ref="V3:W18" si="5">Q3*0.8</f>
        <v>11629.6</v>
      </c>
      <c r="W3" s="47">
        <f t="shared" si="5"/>
        <v>14141.6</v>
      </c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1"/>
      <c r="B4" s="8">
        <v>11</v>
      </c>
      <c r="C4" s="51">
        <v>105</v>
      </c>
      <c r="D4" s="52">
        <v>67</v>
      </c>
      <c r="E4" s="52">
        <v>61</v>
      </c>
      <c r="F4" s="53">
        <v>80</v>
      </c>
      <c r="G4" s="54">
        <v>88</v>
      </c>
      <c r="H4" s="47">
        <f t="shared" si="0"/>
        <v>84</v>
      </c>
      <c r="I4" s="47">
        <f t="shared" si="1"/>
        <v>53.6</v>
      </c>
      <c r="J4" s="47">
        <f t="shared" si="1"/>
        <v>48.800000000000004</v>
      </c>
      <c r="K4" s="48">
        <f t="shared" si="2"/>
        <v>64</v>
      </c>
      <c r="L4" s="47">
        <f t="shared" si="2"/>
        <v>70.400000000000006</v>
      </c>
      <c r="M4" s="8">
        <v>56</v>
      </c>
      <c r="N4" s="51">
        <v>27522</v>
      </c>
      <c r="O4" s="52">
        <v>10298</v>
      </c>
      <c r="P4" s="52">
        <v>8460</v>
      </c>
      <c r="Q4" s="53">
        <v>15259</v>
      </c>
      <c r="R4" s="54">
        <v>18574</v>
      </c>
      <c r="S4" s="47">
        <f t="shared" si="3"/>
        <v>22017.600000000002</v>
      </c>
      <c r="T4" s="47">
        <f t="shared" si="4"/>
        <v>8238.4</v>
      </c>
      <c r="U4" s="47">
        <f t="shared" si="4"/>
        <v>6768</v>
      </c>
      <c r="V4" s="48">
        <f t="shared" si="5"/>
        <v>12207.2</v>
      </c>
      <c r="W4" s="47">
        <f t="shared" si="5"/>
        <v>14859.2</v>
      </c>
      <c r="X4" s="1"/>
      <c r="Y4" s="1"/>
      <c r="Z4" s="1"/>
      <c r="AA4" s="1"/>
      <c r="AB4" s="1"/>
      <c r="AC4" s="1"/>
      <c r="AD4" s="1"/>
      <c r="AE4" s="1"/>
      <c r="AF4" s="1"/>
    </row>
    <row r="5" spans="1:32">
      <c r="A5" s="1"/>
      <c r="B5" s="8">
        <v>12</v>
      </c>
      <c r="C5" s="51">
        <v>157</v>
      </c>
      <c r="D5" s="52">
        <v>96</v>
      </c>
      <c r="E5" s="52">
        <v>87</v>
      </c>
      <c r="F5" s="53">
        <v>117</v>
      </c>
      <c r="G5" s="54">
        <v>163</v>
      </c>
      <c r="H5" s="47">
        <f t="shared" si="0"/>
        <v>125.60000000000001</v>
      </c>
      <c r="I5" s="47">
        <f t="shared" si="1"/>
        <v>76.800000000000011</v>
      </c>
      <c r="J5" s="47">
        <f t="shared" si="1"/>
        <v>69.600000000000009</v>
      </c>
      <c r="K5" s="48">
        <f t="shared" si="2"/>
        <v>93.600000000000009</v>
      </c>
      <c r="L5" s="47">
        <f t="shared" si="2"/>
        <v>130.4</v>
      </c>
      <c r="M5" s="8">
        <v>57</v>
      </c>
      <c r="N5" s="51">
        <v>28947</v>
      </c>
      <c r="O5" s="52">
        <v>10779</v>
      </c>
      <c r="P5" s="52">
        <v>8847</v>
      </c>
      <c r="Q5" s="53">
        <v>16003</v>
      </c>
      <c r="R5" s="54">
        <v>19498</v>
      </c>
      <c r="S5" s="47">
        <f t="shared" si="3"/>
        <v>23157.600000000002</v>
      </c>
      <c r="T5" s="47">
        <f t="shared" si="4"/>
        <v>8623.2000000000007</v>
      </c>
      <c r="U5" s="47">
        <f t="shared" si="4"/>
        <v>7077.6</v>
      </c>
      <c r="V5" s="48">
        <f t="shared" si="5"/>
        <v>12802.400000000001</v>
      </c>
      <c r="W5" s="47">
        <f t="shared" si="5"/>
        <v>15598.400000000001</v>
      </c>
      <c r="X5" s="1"/>
      <c r="Y5" s="1"/>
      <c r="Z5" s="1"/>
      <c r="AA5" s="1"/>
      <c r="AB5" s="1"/>
      <c r="AC5" s="1"/>
      <c r="AD5" s="1"/>
      <c r="AE5" s="1"/>
      <c r="AF5" s="1"/>
    </row>
    <row r="6" spans="1:32">
      <c r="A6" s="1"/>
      <c r="B6" s="8">
        <v>13</v>
      </c>
      <c r="C6" s="51">
        <v>222</v>
      </c>
      <c r="D6" s="52">
        <v>132</v>
      </c>
      <c r="E6" s="52">
        <v>119</v>
      </c>
      <c r="F6" s="53">
        <v>163</v>
      </c>
      <c r="G6" s="54">
        <v>181</v>
      </c>
      <c r="H6" s="47">
        <f t="shared" si="0"/>
        <v>177.60000000000002</v>
      </c>
      <c r="I6" s="47">
        <f t="shared" si="1"/>
        <v>105.60000000000001</v>
      </c>
      <c r="J6" s="47">
        <f t="shared" si="1"/>
        <v>95.2</v>
      </c>
      <c r="K6" s="48">
        <f t="shared" si="2"/>
        <v>130.4</v>
      </c>
      <c r="L6" s="47">
        <f t="shared" si="2"/>
        <v>144.80000000000001</v>
      </c>
      <c r="M6" s="8">
        <v>58</v>
      </c>
      <c r="N6" s="51">
        <v>30417</v>
      </c>
      <c r="O6" s="52">
        <v>11273</v>
      </c>
      <c r="P6" s="52">
        <v>9243</v>
      </c>
      <c r="Q6" s="53">
        <v>16767</v>
      </c>
      <c r="R6" s="54">
        <v>20449</v>
      </c>
      <c r="S6" s="47">
        <f t="shared" si="3"/>
        <v>24333.600000000002</v>
      </c>
      <c r="T6" s="47">
        <f t="shared" si="4"/>
        <v>9018.4</v>
      </c>
      <c r="U6" s="47">
        <f t="shared" si="4"/>
        <v>7394.4000000000005</v>
      </c>
      <c r="V6" s="48">
        <f t="shared" si="5"/>
        <v>13413.6</v>
      </c>
      <c r="W6" s="47">
        <f t="shared" si="5"/>
        <v>16359.2</v>
      </c>
      <c r="X6" s="1"/>
      <c r="Y6" s="1"/>
      <c r="Z6" s="1"/>
      <c r="AA6" s="1"/>
      <c r="AB6" s="1"/>
      <c r="AC6" s="1"/>
      <c r="AD6" s="1"/>
      <c r="AE6" s="1"/>
      <c r="AF6" s="1"/>
    </row>
    <row r="7" spans="1:32">
      <c r="A7" s="1"/>
      <c r="B7" s="8">
        <v>14</v>
      </c>
      <c r="C7" s="51">
        <v>302</v>
      </c>
      <c r="D7" s="52">
        <v>174</v>
      </c>
      <c r="E7" s="52">
        <v>156</v>
      </c>
      <c r="F7" s="53">
        <v>217</v>
      </c>
      <c r="G7" s="54">
        <v>243</v>
      </c>
      <c r="H7" s="47">
        <f t="shared" si="0"/>
        <v>241.60000000000002</v>
      </c>
      <c r="I7" s="47">
        <f t="shared" si="1"/>
        <v>139.20000000000002</v>
      </c>
      <c r="J7" s="47">
        <f t="shared" si="1"/>
        <v>124.80000000000001</v>
      </c>
      <c r="K7" s="48">
        <f t="shared" si="2"/>
        <v>173.60000000000002</v>
      </c>
      <c r="L7" s="47">
        <f t="shared" si="2"/>
        <v>194.4</v>
      </c>
      <c r="M7" s="8">
        <v>59</v>
      </c>
      <c r="N7" s="51">
        <v>31931</v>
      </c>
      <c r="O7" s="52">
        <v>11779</v>
      </c>
      <c r="P7" s="52">
        <v>9649</v>
      </c>
      <c r="Q7" s="53">
        <v>17553</v>
      </c>
      <c r="R7" s="54">
        <v>21428</v>
      </c>
      <c r="S7" s="47">
        <f t="shared" si="3"/>
        <v>25544.800000000003</v>
      </c>
      <c r="T7" s="47">
        <f t="shared" si="4"/>
        <v>9423.2000000000007</v>
      </c>
      <c r="U7" s="47">
        <f t="shared" si="4"/>
        <v>7719.2000000000007</v>
      </c>
      <c r="V7" s="48">
        <f t="shared" si="5"/>
        <v>14042.400000000001</v>
      </c>
      <c r="W7" s="47">
        <f t="shared" si="5"/>
        <v>17142.400000000001</v>
      </c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1"/>
      <c r="B8" s="8">
        <v>15</v>
      </c>
      <c r="C8" s="51">
        <v>398</v>
      </c>
      <c r="D8" s="52">
        <v>223</v>
      </c>
      <c r="E8" s="52">
        <v>199</v>
      </c>
      <c r="F8" s="53">
        <v>281</v>
      </c>
      <c r="G8" s="54">
        <v>316</v>
      </c>
      <c r="H8" s="47">
        <f t="shared" si="0"/>
        <v>318.40000000000003</v>
      </c>
      <c r="I8" s="47">
        <f t="shared" si="1"/>
        <v>178.4</v>
      </c>
      <c r="J8" s="47">
        <f t="shared" si="1"/>
        <v>159.20000000000002</v>
      </c>
      <c r="K8" s="48">
        <f t="shared" si="2"/>
        <v>224.8</v>
      </c>
      <c r="L8" s="47">
        <f t="shared" si="2"/>
        <v>252.8</v>
      </c>
      <c r="M8" s="8">
        <v>60</v>
      </c>
      <c r="N8" s="51">
        <v>33492</v>
      </c>
      <c r="O8" s="52">
        <v>12298</v>
      </c>
      <c r="P8" s="52">
        <v>10065</v>
      </c>
      <c r="Q8" s="53">
        <v>18360</v>
      </c>
      <c r="R8" s="54">
        <v>22434</v>
      </c>
      <c r="S8" s="47">
        <f t="shared" si="3"/>
        <v>26793.600000000002</v>
      </c>
      <c r="T8" s="47">
        <f t="shared" si="4"/>
        <v>9838.4000000000015</v>
      </c>
      <c r="U8" s="47">
        <f t="shared" si="4"/>
        <v>8052</v>
      </c>
      <c r="V8" s="48">
        <f t="shared" si="5"/>
        <v>14688</v>
      </c>
      <c r="W8" s="47">
        <f t="shared" si="5"/>
        <v>17947.2</v>
      </c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"/>
      <c r="B9" s="8">
        <v>16</v>
      </c>
      <c r="C9" s="51">
        <v>510</v>
      </c>
      <c r="D9" s="52">
        <v>280</v>
      </c>
      <c r="E9" s="52">
        <v>248</v>
      </c>
      <c r="F9" s="53">
        <v>355</v>
      </c>
      <c r="G9" s="54">
        <v>401</v>
      </c>
      <c r="H9" s="47">
        <f t="shared" si="0"/>
        <v>408</v>
      </c>
      <c r="I9" s="47">
        <f t="shared" si="1"/>
        <v>224</v>
      </c>
      <c r="J9" s="47">
        <f t="shared" si="1"/>
        <v>198.4</v>
      </c>
      <c r="K9" s="48">
        <f t="shared" si="2"/>
        <v>284</v>
      </c>
      <c r="L9" s="47">
        <f t="shared" si="2"/>
        <v>320.8</v>
      </c>
      <c r="M9" s="8">
        <v>61</v>
      </c>
      <c r="N9" s="51">
        <v>35098</v>
      </c>
      <c r="O9" s="52">
        <v>12830</v>
      </c>
      <c r="P9" s="52">
        <v>10491</v>
      </c>
      <c r="Q9" s="53">
        <v>19189</v>
      </c>
      <c r="R9" s="54">
        <v>23467</v>
      </c>
      <c r="S9" s="47">
        <f t="shared" si="3"/>
        <v>28078.400000000001</v>
      </c>
      <c r="T9" s="47">
        <f t="shared" si="4"/>
        <v>10264</v>
      </c>
      <c r="U9" s="47">
        <f t="shared" si="4"/>
        <v>8392.8000000000011</v>
      </c>
      <c r="V9" s="48">
        <f t="shared" si="5"/>
        <v>15351.2</v>
      </c>
      <c r="W9" s="47">
        <f t="shared" si="5"/>
        <v>18773.600000000002</v>
      </c>
      <c r="X9" s="1"/>
      <c r="Y9" s="1"/>
      <c r="Z9" s="1"/>
      <c r="AA9" s="1"/>
      <c r="AB9" s="1"/>
      <c r="AC9" s="1"/>
      <c r="AD9" s="1"/>
      <c r="AE9" s="1"/>
      <c r="AF9" s="1"/>
    </row>
    <row r="10" spans="1:32">
      <c r="A10" s="1"/>
      <c r="B10" s="8">
        <v>17</v>
      </c>
      <c r="C10" s="51">
        <v>639</v>
      </c>
      <c r="D10" s="52">
        <v>343</v>
      </c>
      <c r="E10" s="52">
        <v>303</v>
      </c>
      <c r="F10" s="53">
        <v>440</v>
      </c>
      <c r="G10" s="54">
        <v>498</v>
      </c>
      <c r="H10" s="47">
        <f t="shared" si="0"/>
        <v>511.20000000000005</v>
      </c>
      <c r="I10" s="47">
        <f t="shared" si="1"/>
        <v>274.40000000000003</v>
      </c>
      <c r="J10" s="47">
        <f t="shared" si="1"/>
        <v>242.4</v>
      </c>
      <c r="K10" s="48">
        <f t="shared" si="2"/>
        <v>352</v>
      </c>
      <c r="L10" s="47">
        <f t="shared" si="2"/>
        <v>398.40000000000003</v>
      </c>
      <c r="M10" s="8">
        <v>62</v>
      </c>
      <c r="N10" s="51">
        <v>36751</v>
      </c>
      <c r="O10" s="52">
        <v>13375</v>
      </c>
      <c r="P10" s="52">
        <v>10927</v>
      </c>
      <c r="Q10" s="53">
        <v>20039</v>
      </c>
      <c r="R10" s="54">
        <v>24529</v>
      </c>
      <c r="S10" s="47">
        <f t="shared" si="3"/>
        <v>29400.800000000003</v>
      </c>
      <c r="T10" s="47">
        <f t="shared" si="4"/>
        <v>10700</v>
      </c>
      <c r="U10" s="47">
        <f t="shared" si="4"/>
        <v>8741.6</v>
      </c>
      <c r="V10" s="48">
        <f t="shared" si="5"/>
        <v>16031.2</v>
      </c>
      <c r="W10" s="47">
        <f t="shared" si="5"/>
        <v>19623.2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>
      <c r="A11" s="1"/>
      <c r="B11" s="8">
        <v>18</v>
      </c>
      <c r="C11" s="51">
        <v>787</v>
      </c>
      <c r="D11" s="52">
        <v>414</v>
      </c>
      <c r="E11" s="52">
        <v>364</v>
      </c>
      <c r="F11" s="53">
        <v>535</v>
      </c>
      <c r="G11" s="54">
        <v>609</v>
      </c>
      <c r="H11" s="47">
        <f t="shared" si="0"/>
        <v>629.6</v>
      </c>
      <c r="I11" s="47">
        <f t="shared" si="1"/>
        <v>331.20000000000005</v>
      </c>
      <c r="J11" s="47">
        <f t="shared" si="1"/>
        <v>291.2</v>
      </c>
      <c r="K11" s="48">
        <f t="shared" si="2"/>
        <v>428</v>
      </c>
      <c r="L11" s="47">
        <f t="shared" si="2"/>
        <v>487.20000000000005</v>
      </c>
      <c r="M11" s="8">
        <v>63</v>
      </c>
      <c r="N11" s="51">
        <v>38451</v>
      </c>
      <c r="O11" s="52">
        <v>13933</v>
      </c>
      <c r="P11" s="52">
        <v>11373</v>
      </c>
      <c r="Q11" s="53">
        <v>20912</v>
      </c>
      <c r="R11" s="54">
        <v>25619</v>
      </c>
      <c r="S11" s="47">
        <f t="shared" si="3"/>
        <v>30760.800000000003</v>
      </c>
      <c r="T11" s="47">
        <f t="shared" si="4"/>
        <v>11146.400000000001</v>
      </c>
      <c r="U11" s="47">
        <f t="shared" si="4"/>
        <v>9098.4</v>
      </c>
      <c r="V11" s="48">
        <f t="shared" si="5"/>
        <v>16729.600000000002</v>
      </c>
      <c r="W11" s="47">
        <f t="shared" si="5"/>
        <v>20495.2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>
      <c r="A12" s="1"/>
      <c r="B12" s="8">
        <v>19</v>
      </c>
      <c r="C12" s="51">
        <v>954</v>
      </c>
      <c r="D12" s="52">
        <v>493</v>
      </c>
      <c r="E12" s="52">
        <v>432</v>
      </c>
      <c r="F12" s="53">
        <v>642</v>
      </c>
      <c r="G12" s="54">
        <v>733</v>
      </c>
      <c r="H12" s="47">
        <f t="shared" si="0"/>
        <v>763.2</v>
      </c>
      <c r="I12" s="47">
        <f t="shared" si="1"/>
        <v>394.40000000000003</v>
      </c>
      <c r="J12" s="47">
        <f t="shared" si="1"/>
        <v>345.6</v>
      </c>
      <c r="K12" s="48">
        <f t="shared" si="2"/>
        <v>513.6</v>
      </c>
      <c r="L12" s="47">
        <f t="shared" si="2"/>
        <v>586.4</v>
      </c>
      <c r="M12" s="8">
        <v>64</v>
      </c>
      <c r="N12" s="51">
        <v>40198</v>
      </c>
      <c r="O12" s="52">
        <v>14504</v>
      </c>
      <c r="P12" s="52">
        <v>11829</v>
      </c>
      <c r="Q12" s="53">
        <v>21806</v>
      </c>
      <c r="R12" s="54">
        <v>26738</v>
      </c>
      <c r="S12" s="47">
        <f t="shared" si="3"/>
        <v>32158.400000000001</v>
      </c>
      <c r="T12" s="47">
        <f t="shared" si="4"/>
        <v>11603.2</v>
      </c>
      <c r="U12" s="47">
        <f t="shared" si="4"/>
        <v>9463.2000000000007</v>
      </c>
      <c r="V12" s="48">
        <f t="shared" si="5"/>
        <v>17444.8</v>
      </c>
      <c r="W12" s="47">
        <f t="shared" si="5"/>
        <v>21390.400000000001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>
      <c r="A13" s="1"/>
      <c r="B13" s="8">
        <v>20</v>
      </c>
      <c r="C13" s="51">
        <v>1142</v>
      </c>
      <c r="D13" s="52">
        <v>580</v>
      </c>
      <c r="E13" s="52">
        <v>507</v>
      </c>
      <c r="F13" s="53">
        <v>761</v>
      </c>
      <c r="G13" s="54">
        <v>871</v>
      </c>
      <c r="H13" s="47">
        <f t="shared" si="0"/>
        <v>913.6</v>
      </c>
      <c r="I13" s="47">
        <f t="shared" si="1"/>
        <v>464</v>
      </c>
      <c r="J13" s="47">
        <f t="shared" si="1"/>
        <v>405.6</v>
      </c>
      <c r="K13" s="48">
        <f t="shared" si="2"/>
        <v>608.80000000000007</v>
      </c>
      <c r="L13" s="47">
        <f t="shared" si="2"/>
        <v>696.80000000000007</v>
      </c>
      <c r="M13" s="8">
        <v>65</v>
      </c>
      <c r="N13" s="51">
        <v>41994</v>
      </c>
      <c r="O13" s="52">
        <v>15088</v>
      </c>
      <c r="P13" s="52">
        <v>12295</v>
      </c>
      <c r="Q13" s="53">
        <v>22723</v>
      </c>
      <c r="R13" s="54">
        <v>27885</v>
      </c>
      <c r="S13" s="47">
        <f t="shared" si="3"/>
        <v>33595.200000000004</v>
      </c>
      <c r="T13" s="47">
        <f t="shared" si="4"/>
        <v>12070.400000000001</v>
      </c>
      <c r="U13" s="47">
        <f t="shared" si="4"/>
        <v>9836</v>
      </c>
      <c r="V13" s="48">
        <f t="shared" si="5"/>
        <v>18178.400000000001</v>
      </c>
      <c r="W13" s="47">
        <f t="shared" si="5"/>
        <v>22308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A14" s="1"/>
      <c r="B14" s="8">
        <v>21</v>
      </c>
      <c r="C14" s="51">
        <v>1351</v>
      </c>
      <c r="D14" s="52">
        <v>675</v>
      </c>
      <c r="E14" s="52">
        <v>588</v>
      </c>
      <c r="F14" s="53">
        <v>861</v>
      </c>
      <c r="G14" s="54">
        <v>1024</v>
      </c>
      <c r="H14" s="47">
        <f t="shared" si="0"/>
        <v>1080.8</v>
      </c>
      <c r="I14" s="47">
        <f t="shared" si="1"/>
        <v>540</v>
      </c>
      <c r="J14" s="47">
        <f t="shared" si="1"/>
        <v>470.40000000000003</v>
      </c>
      <c r="K14" s="48">
        <f t="shared" si="2"/>
        <v>688.80000000000007</v>
      </c>
      <c r="L14" s="47">
        <f t="shared" si="2"/>
        <v>819.2</v>
      </c>
      <c r="M14" s="8">
        <v>66</v>
      </c>
      <c r="N14" s="51">
        <v>43838</v>
      </c>
      <c r="O14" s="52">
        <v>15686</v>
      </c>
      <c r="P14" s="52">
        <v>12771</v>
      </c>
      <c r="Q14" s="53">
        <v>23662</v>
      </c>
      <c r="R14" s="54">
        <v>29061</v>
      </c>
      <c r="S14" s="47">
        <f t="shared" si="3"/>
        <v>35070.400000000001</v>
      </c>
      <c r="T14" s="47">
        <f t="shared" si="4"/>
        <v>12548.800000000001</v>
      </c>
      <c r="U14" s="47">
        <f t="shared" si="4"/>
        <v>10216.800000000001</v>
      </c>
      <c r="V14" s="48">
        <f t="shared" si="5"/>
        <v>18929.600000000002</v>
      </c>
      <c r="W14" s="47">
        <f t="shared" si="5"/>
        <v>23248.800000000003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A15" s="1"/>
      <c r="B15" s="8">
        <v>22</v>
      </c>
      <c r="C15" s="51">
        <v>1581</v>
      </c>
      <c r="D15" s="52">
        <v>779</v>
      </c>
      <c r="E15" s="52">
        <v>676</v>
      </c>
      <c r="F15" s="53">
        <v>1034</v>
      </c>
      <c r="G15" s="54">
        <v>1191</v>
      </c>
      <c r="H15" s="47">
        <f t="shared" si="0"/>
        <v>1264.8000000000002</v>
      </c>
      <c r="I15" s="47">
        <f t="shared" si="1"/>
        <v>623.20000000000005</v>
      </c>
      <c r="J15" s="47">
        <f t="shared" si="1"/>
        <v>540.80000000000007</v>
      </c>
      <c r="K15" s="48">
        <f t="shared" si="2"/>
        <v>827.2</v>
      </c>
      <c r="L15" s="47">
        <f t="shared" si="2"/>
        <v>952.80000000000007</v>
      </c>
      <c r="M15" s="8">
        <v>67</v>
      </c>
      <c r="N15" s="51">
        <v>45731</v>
      </c>
      <c r="O15" s="52">
        <v>16297</v>
      </c>
      <c r="P15" s="52">
        <v>13258</v>
      </c>
      <c r="Q15" s="53">
        <v>24624</v>
      </c>
      <c r="R15" s="54">
        <v>30267</v>
      </c>
      <c r="S15" s="47">
        <f t="shared" si="3"/>
        <v>36584.800000000003</v>
      </c>
      <c r="T15" s="47">
        <f t="shared" si="4"/>
        <v>13037.6</v>
      </c>
      <c r="U15" s="47">
        <f t="shared" si="4"/>
        <v>10606.400000000001</v>
      </c>
      <c r="V15" s="48">
        <f t="shared" si="5"/>
        <v>19699.2</v>
      </c>
      <c r="W15" s="47">
        <f t="shared" si="5"/>
        <v>24213.600000000002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A16" s="1"/>
      <c r="B16" s="8">
        <v>23</v>
      </c>
      <c r="C16" s="51">
        <v>1835</v>
      </c>
      <c r="D16" s="52">
        <v>891</v>
      </c>
      <c r="E16" s="52">
        <v>771</v>
      </c>
      <c r="F16" s="53">
        <v>1189</v>
      </c>
      <c r="G16" s="54">
        <v>1374</v>
      </c>
      <c r="H16" s="47">
        <f t="shared" si="0"/>
        <v>1468</v>
      </c>
      <c r="I16" s="47">
        <f t="shared" si="1"/>
        <v>712.80000000000007</v>
      </c>
      <c r="J16" s="47">
        <f t="shared" si="1"/>
        <v>616.80000000000007</v>
      </c>
      <c r="K16" s="48">
        <f t="shared" si="2"/>
        <v>951.2</v>
      </c>
      <c r="L16" s="47">
        <f t="shared" si="2"/>
        <v>1099.2</v>
      </c>
      <c r="M16" s="8">
        <v>68</v>
      </c>
      <c r="N16" s="51">
        <v>47674</v>
      </c>
      <c r="O16" s="52">
        <v>16921</v>
      </c>
      <c r="P16" s="52">
        <v>13755</v>
      </c>
      <c r="Q16" s="53">
        <v>25608</v>
      </c>
      <c r="R16" s="54">
        <v>31502</v>
      </c>
      <c r="S16" s="47">
        <f t="shared" si="3"/>
        <v>38139.200000000004</v>
      </c>
      <c r="T16" s="47">
        <f t="shared" si="4"/>
        <v>13536.800000000001</v>
      </c>
      <c r="U16" s="47">
        <f t="shared" si="4"/>
        <v>11004</v>
      </c>
      <c r="V16" s="48">
        <f t="shared" si="5"/>
        <v>20486.400000000001</v>
      </c>
      <c r="W16" s="47">
        <f t="shared" si="5"/>
        <v>25201.600000000002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>
      <c r="A17" s="1"/>
      <c r="B17" s="8">
        <v>24</v>
      </c>
      <c r="C17" s="51">
        <v>2112</v>
      </c>
      <c r="D17" s="52">
        <v>1011</v>
      </c>
      <c r="E17" s="52">
        <v>873</v>
      </c>
      <c r="F17" s="53">
        <v>1358</v>
      </c>
      <c r="G17" s="54">
        <v>1573</v>
      </c>
      <c r="H17" s="47">
        <f t="shared" si="0"/>
        <v>1689.6000000000001</v>
      </c>
      <c r="I17" s="47">
        <f t="shared" si="1"/>
        <v>808.80000000000007</v>
      </c>
      <c r="J17" s="47">
        <f t="shared" si="1"/>
        <v>698.40000000000009</v>
      </c>
      <c r="K17" s="48">
        <f t="shared" si="2"/>
        <v>1086.4000000000001</v>
      </c>
      <c r="L17" s="47">
        <f t="shared" si="2"/>
        <v>1258.4000000000001</v>
      </c>
      <c r="M17" s="8">
        <v>69</v>
      </c>
      <c r="N17" s="51">
        <v>49667</v>
      </c>
      <c r="O17" s="52">
        <v>17559</v>
      </c>
      <c r="P17" s="52">
        <v>14263</v>
      </c>
      <c r="Q17" s="53">
        <v>26615</v>
      </c>
      <c r="R17" s="54">
        <v>32768</v>
      </c>
      <c r="S17" s="47">
        <f t="shared" si="3"/>
        <v>39733.600000000006</v>
      </c>
      <c r="T17" s="47">
        <f t="shared" si="4"/>
        <v>14047.2</v>
      </c>
      <c r="U17" s="47">
        <f t="shared" si="4"/>
        <v>11410.400000000001</v>
      </c>
      <c r="V17" s="48">
        <f t="shared" si="5"/>
        <v>21292</v>
      </c>
      <c r="W17" s="47">
        <f t="shared" si="5"/>
        <v>26214.400000000001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>
      <c r="A18" s="1"/>
      <c r="B18" s="8">
        <v>25</v>
      </c>
      <c r="C18" s="51">
        <v>2413</v>
      </c>
      <c r="D18" s="52">
        <v>1141</v>
      </c>
      <c r="E18" s="52">
        <v>928</v>
      </c>
      <c r="F18" s="53">
        <v>1540</v>
      </c>
      <c r="G18" s="54">
        <v>1788</v>
      </c>
      <c r="H18" s="47">
        <f t="shared" si="0"/>
        <v>1930.4</v>
      </c>
      <c r="I18" s="47">
        <f t="shared" si="1"/>
        <v>912.80000000000007</v>
      </c>
      <c r="J18" s="47">
        <f t="shared" si="1"/>
        <v>742.40000000000009</v>
      </c>
      <c r="K18" s="48">
        <f t="shared" si="2"/>
        <v>1232</v>
      </c>
      <c r="L18" s="47">
        <f t="shared" si="2"/>
        <v>1430.4</v>
      </c>
      <c r="M18" s="8">
        <v>70</v>
      </c>
      <c r="N18" s="51">
        <v>51710</v>
      </c>
      <c r="O18" s="52">
        <v>18211</v>
      </c>
      <c r="P18" s="52">
        <v>14780</v>
      </c>
      <c r="Q18" s="53">
        <v>27646</v>
      </c>
      <c r="R18" s="54">
        <v>34063</v>
      </c>
      <c r="S18" s="47">
        <f t="shared" si="3"/>
        <v>41368</v>
      </c>
      <c r="T18" s="47">
        <f t="shared" si="4"/>
        <v>14568.800000000001</v>
      </c>
      <c r="U18" s="47">
        <f t="shared" si="4"/>
        <v>11824</v>
      </c>
      <c r="V18" s="48">
        <f t="shared" si="5"/>
        <v>22116.800000000003</v>
      </c>
      <c r="W18" s="47">
        <f t="shared" si="5"/>
        <v>27250.400000000001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1"/>
      <c r="B19" s="8">
        <v>26</v>
      </c>
      <c r="C19" s="51">
        <v>2740</v>
      </c>
      <c r="D19" s="52">
        <v>1280</v>
      </c>
      <c r="E19" s="52">
        <v>1099</v>
      </c>
      <c r="F19" s="53">
        <v>1735</v>
      </c>
      <c r="G19" s="54">
        <v>2020</v>
      </c>
      <c r="H19" s="47">
        <f t="shared" si="0"/>
        <v>2192</v>
      </c>
      <c r="I19" s="47">
        <f t="shared" si="1"/>
        <v>1024</v>
      </c>
      <c r="J19" s="47">
        <f t="shared" si="1"/>
        <v>879.2</v>
      </c>
      <c r="K19" s="48">
        <f t="shared" si="1"/>
        <v>1388</v>
      </c>
      <c r="L19" s="47">
        <f t="shared" si="1"/>
        <v>1616</v>
      </c>
      <c r="M19" s="8">
        <v>71</v>
      </c>
      <c r="N19" s="51">
        <v>53803</v>
      </c>
      <c r="O19" s="52">
        <v>18876</v>
      </c>
      <c r="P19" s="52">
        <v>15309</v>
      </c>
      <c r="Q19" s="53">
        <v>28700</v>
      </c>
      <c r="R19" s="54">
        <v>35388</v>
      </c>
      <c r="S19" s="47">
        <f t="shared" si="3"/>
        <v>43042.400000000001</v>
      </c>
      <c r="T19" s="47">
        <f t="shared" si="4"/>
        <v>15100.800000000001</v>
      </c>
      <c r="U19" s="47">
        <f t="shared" si="4"/>
        <v>12247.2</v>
      </c>
      <c r="V19" s="48">
        <f t="shared" si="4"/>
        <v>22960</v>
      </c>
      <c r="W19" s="47">
        <f t="shared" si="4"/>
        <v>28310.400000000001</v>
      </c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1"/>
      <c r="B20" s="8">
        <v>27</v>
      </c>
      <c r="C20" s="51">
        <v>3092</v>
      </c>
      <c r="D20" s="52">
        <v>1427</v>
      </c>
      <c r="E20" s="52">
        <v>1223</v>
      </c>
      <c r="F20" s="53">
        <v>1945</v>
      </c>
      <c r="G20" s="54">
        <v>2270</v>
      </c>
      <c r="H20" s="47">
        <f t="shared" si="0"/>
        <v>2473.6000000000004</v>
      </c>
      <c r="I20" s="47">
        <f t="shared" si="1"/>
        <v>1141.6000000000001</v>
      </c>
      <c r="J20" s="47">
        <f t="shared" si="1"/>
        <v>978.40000000000009</v>
      </c>
      <c r="K20" s="48">
        <f t="shared" si="1"/>
        <v>1556</v>
      </c>
      <c r="L20" s="47">
        <f t="shared" si="1"/>
        <v>1816</v>
      </c>
      <c r="M20" s="8">
        <v>72</v>
      </c>
      <c r="N20" s="51">
        <v>55949</v>
      </c>
      <c r="O20" s="52">
        <v>19555</v>
      </c>
      <c r="P20" s="52">
        <v>15847</v>
      </c>
      <c r="Q20" s="53">
        <v>29777</v>
      </c>
      <c r="R20" s="54">
        <v>36744</v>
      </c>
      <c r="S20" s="47">
        <f t="shared" si="3"/>
        <v>44759.200000000004</v>
      </c>
      <c r="T20" s="47">
        <f t="shared" si="4"/>
        <v>15644</v>
      </c>
      <c r="U20" s="47">
        <f t="shared" si="4"/>
        <v>12677.6</v>
      </c>
      <c r="V20" s="48">
        <f t="shared" si="4"/>
        <v>23821.600000000002</v>
      </c>
      <c r="W20" s="47">
        <f t="shared" si="4"/>
        <v>29395.200000000001</v>
      </c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1"/>
      <c r="B21" s="8">
        <v>28</v>
      </c>
      <c r="C21" s="51">
        <v>3471</v>
      </c>
      <c r="D21" s="52">
        <v>1585</v>
      </c>
      <c r="E21" s="52">
        <v>1355</v>
      </c>
      <c r="F21" s="53">
        <v>2168</v>
      </c>
      <c r="G21" s="54">
        <v>2536</v>
      </c>
      <c r="H21" s="47">
        <f t="shared" si="0"/>
        <v>2776.8</v>
      </c>
      <c r="I21" s="47">
        <f t="shared" si="1"/>
        <v>1268</v>
      </c>
      <c r="J21" s="47">
        <f t="shared" si="1"/>
        <v>1084</v>
      </c>
      <c r="K21" s="48">
        <f t="shared" si="1"/>
        <v>1734.4</v>
      </c>
      <c r="L21" s="47">
        <f t="shared" si="1"/>
        <v>2028.8000000000002</v>
      </c>
      <c r="M21" s="8">
        <v>73</v>
      </c>
      <c r="N21" s="51">
        <v>58146</v>
      </c>
      <c r="O21" s="52">
        <v>20248</v>
      </c>
      <c r="P21" s="52">
        <v>16397</v>
      </c>
      <c r="Q21" s="53">
        <v>30877</v>
      </c>
      <c r="R21" s="54">
        <v>38130</v>
      </c>
      <c r="S21" s="47">
        <f t="shared" si="3"/>
        <v>46516.800000000003</v>
      </c>
      <c r="T21" s="47">
        <f t="shared" si="4"/>
        <v>16198.400000000001</v>
      </c>
      <c r="U21" s="47">
        <f t="shared" si="4"/>
        <v>13117.6</v>
      </c>
      <c r="V21" s="48">
        <f t="shared" si="4"/>
        <v>24701.600000000002</v>
      </c>
      <c r="W21" s="47">
        <f t="shared" si="4"/>
        <v>30504</v>
      </c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1"/>
      <c r="B22" s="8">
        <v>29</v>
      </c>
      <c r="C22" s="51">
        <v>3877</v>
      </c>
      <c r="D22" s="52">
        <v>1751</v>
      </c>
      <c r="E22" s="52">
        <v>1494</v>
      </c>
      <c r="F22" s="53">
        <v>2407</v>
      </c>
      <c r="G22" s="54">
        <v>2821</v>
      </c>
      <c r="H22" s="47">
        <f t="shared" si="0"/>
        <v>3101.6000000000004</v>
      </c>
      <c r="I22" s="47">
        <f t="shared" si="1"/>
        <v>1400.8000000000002</v>
      </c>
      <c r="J22" s="47">
        <f t="shared" si="1"/>
        <v>1195.2</v>
      </c>
      <c r="K22" s="48">
        <f t="shared" si="1"/>
        <v>1925.6000000000001</v>
      </c>
      <c r="L22" s="47">
        <f t="shared" si="1"/>
        <v>2256.8000000000002</v>
      </c>
      <c r="M22" s="8">
        <v>74</v>
      </c>
      <c r="N22" s="51">
        <v>60395</v>
      </c>
      <c r="O22" s="52">
        <v>20955</v>
      </c>
      <c r="P22" s="52">
        <v>16957</v>
      </c>
      <c r="Q22" s="53">
        <v>32002</v>
      </c>
      <c r="R22" s="54">
        <v>39547</v>
      </c>
      <c r="S22" s="47">
        <f t="shared" si="3"/>
        <v>48316</v>
      </c>
      <c r="T22" s="47">
        <f t="shared" si="4"/>
        <v>16764</v>
      </c>
      <c r="U22" s="47">
        <f t="shared" si="4"/>
        <v>13565.6</v>
      </c>
      <c r="V22" s="48">
        <f t="shared" si="4"/>
        <v>25601.600000000002</v>
      </c>
      <c r="W22" s="47">
        <f t="shared" si="4"/>
        <v>31637.600000000002</v>
      </c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1"/>
      <c r="B23" s="8">
        <v>30</v>
      </c>
      <c r="C23" s="51">
        <v>4311</v>
      </c>
      <c r="D23" s="52">
        <v>1928</v>
      </c>
      <c r="E23" s="52">
        <v>1641</v>
      </c>
      <c r="F23" s="53">
        <v>2660</v>
      </c>
      <c r="G23" s="54">
        <v>3125</v>
      </c>
      <c r="H23" s="47">
        <f t="shared" si="0"/>
        <v>3448.8</v>
      </c>
      <c r="I23" s="47">
        <f t="shared" si="1"/>
        <v>1542.4</v>
      </c>
      <c r="J23" s="47">
        <f t="shared" si="1"/>
        <v>1312.8000000000002</v>
      </c>
      <c r="K23" s="48">
        <f t="shared" si="1"/>
        <v>2128</v>
      </c>
      <c r="L23" s="47">
        <f t="shared" si="1"/>
        <v>2500</v>
      </c>
      <c r="M23" s="8">
        <v>75</v>
      </c>
      <c r="N23" s="51">
        <v>62698</v>
      </c>
      <c r="O23" s="52">
        <v>21676</v>
      </c>
      <c r="P23" s="52">
        <v>17527</v>
      </c>
      <c r="Q23" s="53">
        <v>33150</v>
      </c>
      <c r="R23" s="54">
        <v>40996</v>
      </c>
      <c r="S23" s="47">
        <f t="shared" si="3"/>
        <v>50158.400000000001</v>
      </c>
      <c r="T23" s="47">
        <f t="shared" si="4"/>
        <v>17340.8</v>
      </c>
      <c r="U23" s="47">
        <f t="shared" si="4"/>
        <v>14021.6</v>
      </c>
      <c r="V23" s="48">
        <f t="shared" si="4"/>
        <v>26520</v>
      </c>
      <c r="W23" s="47">
        <f t="shared" si="4"/>
        <v>32796.800000000003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"/>
      <c r="B24" s="8">
        <v>31</v>
      </c>
      <c r="C24" s="51">
        <v>4774</v>
      </c>
      <c r="D24" s="52">
        <v>2114</v>
      </c>
      <c r="E24" s="52">
        <v>1796</v>
      </c>
      <c r="F24" s="53">
        <v>2928</v>
      </c>
      <c r="G24" s="54">
        <v>3446</v>
      </c>
      <c r="H24" s="47">
        <f t="shared" si="0"/>
        <v>3819.2000000000003</v>
      </c>
      <c r="I24" s="47">
        <f t="shared" si="1"/>
        <v>1691.2</v>
      </c>
      <c r="J24" s="47">
        <f t="shared" si="1"/>
        <v>1436.8000000000002</v>
      </c>
      <c r="K24" s="48">
        <f t="shared" si="1"/>
        <v>2342.4</v>
      </c>
      <c r="L24" s="47">
        <f t="shared" si="1"/>
        <v>2756.8</v>
      </c>
      <c r="M24" s="8">
        <v>76</v>
      </c>
      <c r="N24" s="51">
        <v>65053</v>
      </c>
      <c r="O24" s="52">
        <v>22410</v>
      </c>
      <c r="P24" s="52">
        <v>18108</v>
      </c>
      <c r="Q24" s="53">
        <v>34322</v>
      </c>
      <c r="R24" s="54">
        <v>42476</v>
      </c>
      <c r="S24" s="47">
        <f t="shared" si="3"/>
        <v>52042.400000000001</v>
      </c>
      <c r="T24" s="47">
        <f t="shared" si="4"/>
        <v>17928</v>
      </c>
      <c r="U24" s="47">
        <f t="shared" si="4"/>
        <v>14486.400000000001</v>
      </c>
      <c r="V24" s="48">
        <f t="shared" si="4"/>
        <v>27457.600000000002</v>
      </c>
      <c r="W24" s="47">
        <f t="shared" si="4"/>
        <v>33980.800000000003</v>
      </c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/>
      <c r="B25" s="8">
        <v>32</v>
      </c>
      <c r="C25" s="51">
        <v>5266</v>
      </c>
      <c r="D25" s="52">
        <v>2310</v>
      </c>
      <c r="E25" s="52">
        <v>1959</v>
      </c>
      <c r="F25" s="53">
        <v>3213</v>
      </c>
      <c r="G25" s="54">
        <v>3787</v>
      </c>
      <c r="H25" s="47">
        <f t="shared" si="0"/>
        <v>4212.8</v>
      </c>
      <c r="I25" s="47">
        <f t="shared" si="1"/>
        <v>1848</v>
      </c>
      <c r="J25" s="47">
        <f t="shared" si="1"/>
        <v>1567.2</v>
      </c>
      <c r="K25" s="48">
        <f t="shared" si="1"/>
        <v>2570.4</v>
      </c>
      <c r="L25" s="47">
        <f t="shared" si="1"/>
        <v>3029.6000000000004</v>
      </c>
      <c r="M25" s="8">
        <v>77</v>
      </c>
      <c r="N25" s="51">
        <v>67462</v>
      </c>
      <c r="O25" s="52">
        <v>23159</v>
      </c>
      <c r="P25" s="52">
        <v>18700</v>
      </c>
      <c r="Q25" s="53">
        <v>35519</v>
      </c>
      <c r="R25" s="54">
        <v>43987</v>
      </c>
      <c r="S25" s="47">
        <f t="shared" si="3"/>
        <v>53969.600000000006</v>
      </c>
      <c r="T25" s="47">
        <f t="shared" si="4"/>
        <v>18527.2</v>
      </c>
      <c r="U25" s="47">
        <f t="shared" si="4"/>
        <v>14960</v>
      </c>
      <c r="V25" s="48">
        <f t="shared" si="4"/>
        <v>28415.200000000001</v>
      </c>
      <c r="W25" s="47">
        <f t="shared" si="4"/>
        <v>35189.599999999999</v>
      </c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1"/>
      <c r="B26" s="8">
        <v>33</v>
      </c>
      <c r="C26" s="51">
        <v>5789</v>
      </c>
      <c r="D26" s="52">
        <v>2516</v>
      </c>
      <c r="E26" s="52">
        <v>2130</v>
      </c>
      <c r="F26" s="53">
        <v>3511</v>
      </c>
      <c r="G26" s="54">
        <v>4148</v>
      </c>
      <c r="H26" s="47">
        <f t="shared" si="0"/>
        <v>4631.2</v>
      </c>
      <c r="I26" s="47">
        <f t="shared" si="1"/>
        <v>2012.8000000000002</v>
      </c>
      <c r="J26" s="47">
        <f t="shared" si="1"/>
        <v>1704</v>
      </c>
      <c r="K26" s="48">
        <f t="shared" si="1"/>
        <v>2808.8</v>
      </c>
      <c r="L26" s="47">
        <f t="shared" si="1"/>
        <v>3318.4</v>
      </c>
      <c r="M26" s="8">
        <v>78</v>
      </c>
      <c r="N26" s="51">
        <v>69926</v>
      </c>
      <c r="O26" s="52">
        <v>23922</v>
      </c>
      <c r="P26" s="52">
        <v>19303</v>
      </c>
      <c r="Q26" s="53">
        <v>36740</v>
      </c>
      <c r="R26" s="54">
        <v>45530</v>
      </c>
      <c r="S26" s="47">
        <f t="shared" si="3"/>
        <v>55940.800000000003</v>
      </c>
      <c r="T26" s="47">
        <f t="shared" si="4"/>
        <v>19137.600000000002</v>
      </c>
      <c r="U26" s="47">
        <f t="shared" si="4"/>
        <v>15442.400000000001</v>
      </c>
      <c r="V26" s="48">
        <f t="shared" si="4"/>
        <v>29392</v>
      </c>
      <c r="W26" s="47">
        <f t="shared" si="4"/>
        <v>36424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"/>
      <c r="B27" s="8">
        <v>34</v>
      </c>
      <c r="C27" s="51">
        <v>6342</v>
      </c>
      <c r="D27" s="52">
        <v>2732</v>
      </c>
      <c r="E27" s="52">
        <v>2309</v>
      </c>
      <c r="F27" s="53">
        <v>3827</v>
      </c>
      <c r="G27" s="54">
        <v>4528</v>
      </c>
      <c r="H27" s="47">
        <f t="shared" si="0"/>
        <v>5073.6000000000004</v>
      </c>
      <c r="I27" s="47">
        <f t="shared" si="1"/>
        <v>2185.6</v>
      </c>
      <c r="J27" s="47">
        <f t="shared" si="1"/>
        <v>1847.2</v>
      </c>
      <c r="K27" s="48">
        <f t="shared" si="1"/>
        <v>3061.6000000000004</v>
      </c>
      <c r="L27" s="47">
        <f t="shared" si="1"/>
        <v>3622.4</v>
      </c>
      <c r="M27" s="8">
        <v>79</v>
      </c>
      <c r="N27" s="51">
        <v>72444</v>
      </c>
      <c r="O27" s="52">
        <v>24699</v>
      </c>
      <c r="P27" s="52">
        <v>19917</v>
      </c>
      <c r="Q27" s="53">
        <v>37985</v>
      </c>
      <c r="R27" s="54">
        <v>47106</v>
      </c>
      <c r="S27" s="47">
        <f t="shared" si="3"/>
        <v>57955.200000000004</v>
      </c>
      <c r="T27" s="47">
        <f t="shared" si="4"/>
        <v>19759.2</v>
      </c>
      <c r="U27" s="47">
        <f t="shared" si="4"/>
        <v>15933.6</v>
      </c>
      <c r="V27" s="48">
        <f t="shared" si="4"/>
        <v>30388</v>
      </c>
      <c r="W27" s="47">
        <f t="shared" si="4"/>
        <v>37684.800000000003</v>
      </c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1"/>
      <c r="B28" s="8">
        <v>35</v>
      </c>
      <c r="C28" s="51">
        <v>6926</v>
      </c>
      <c r="D28" s="52">
        <v>2959</v>
      </c>
      <c r="E28" s="52">
        <v>2496</v>
      </c>
      <c r="F28" s="53">
        <v>4158</v>
      </c>
      <c r="G28" s="54">
        <v>4929</v>
      </c>
      <c r="H28" s="47">
        <f t="shared" si="0"/>
        <v>5540.8</v>
      </c>
      <c r="I28" s="47">
        <f t="shared" si="1"/>
        <v>2367.2000000000003</v>
      </c>
      <c r="J28" s="47">
        <f t="shared" si="1"/>
        <v>1996.8000000000002</v>
      </c>
      <c r="K28" s="48">
        <f t="shared" si="1"/>
        <v>3326.4</v>
      </c>
      <c r="L28" s="47">
        <f t="shared" si="1"/>
        <v>3943.2000000000003</v>
      </c>
      <c r="M28" s="8">
        <v>80</v>
      </c>
      <c r="N28" s="51">
        <v>75016</v>
      </c>
      <c r="O28" s="52">
        <v>25491</v>
      </c>
      <c r="P28" s="52">
        <v>20541</v>
      </c>
      <c r="Q28" s="53">
        <v>39255</v>
      </c>
      <c r="R28" s="54">
        <v>48713</v>
      </c>
      <c r="S28" s="47">
        <f t="shared" si="3"/>
        <v>60012.800000000003</v>
      </c>
      <c r="T28" s="47">
        <f t="shared" si="4"/>
        <v>20392.800000000003</v>
      </c>
      <c r="U28" s="47">
        <f t="shared" si="4"/>
        <v>16432.8</v>
      </c>
      <c r="V28" s="48">
        <f t="shared" si="4"/>
        <v>31404</v>
      </c>
      <c r="W28" s="47">
        <f t="shared" si="4"/>
        <v>38970.400000000001</v>
      </c>
      <c r="X28" s="1"/>
      <c r="Y28" s="1"/>
      <c r="Z28" s="1"/>
      <c r="AA28" s="1"/>
      <c r="AB28" s="1"/>
      <c r="AC28" s="1"/>
      <c r="AD28" s="1"/>
      <c r="AE28" s="1"/>
      <c r="AF28" s="1"/>
    </row>
    <row r="29" spans="1:32">
      <c r="A29" s="1"/>
      <c r="B29" s="8">
        <v>36</v>
      </c>
      <c r="C29" s="51">
        <v>7542</v>
      </c>
      <c r="D29" s="52">
        <v>3196</v>
      </c>
      <c r="E29" s="52">
        <v>2692</v>
      </c>
      <c r="F29" s="53">
        <v>4506</v>
      </c>
      <c r="G29" s="54">
        <v>5350</v>
      </c>
      <c r="H29" s="47">
        <f t="shared" si="0"/>
        <v>6033.6</v>
      </c>
      <c r="I29" s="47">
        <f t="shared" si="1"/>
        <v>2556.8000000000002</v>
      </c>
      <c r="J29" s="47">
        <f t="shared" si="1"/>
        <v>2153.6</v>
      </c>
      <c r="K29" s="48">
        <f t="shared" si="1"/>
        <v>3604.8</v>
      </c>
      <c r="L29" s="47">
        <f t="shared" si="1"/>
        <v>4280</v>
      </c>
      <c r="M29" s="8">
        <v>81</v>
      </c>
      <c r="N29" s="51">
        <v>77645</v>
      </c>
      <c r="O29" s="52">
        <v>26297</v>
      </c>
      <c r="P29" s="52">
        <v>21177</v>
      </c>
      <c r="Q29" s="53">
        <v>40550</v>
      </c>
      <c r="R29" s="54">
        <v>50354</v>
      </c>
      <c r="S29" s="47">
        <f t="shared" si="3"/>
        <v>62116</v>
      </c>
      <c r="T29" s="47">
        <f t="shared" si="4"/>
        <v>21037.600000000002</v>
      </c>
      <c r="U29" s="47">
        <f t="shared" si="4"/>
        <v>16941.600000000002</v>
      </c>
      <c r="V29" s="48">
        <f t="shared" si="4"/>
        <v>32440</v>
      </c>
      <c r="W29" s="47">
        <f t="shared" si="4"/>
        <v>40283.200000000004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1"/>
      <c r="B30" s="8">
        <v>37</v>
      </c>
      <c r="C30" s="51">
        <v>8192</v>
      </c>
      <c r="D30" s="52">
        <v>3444</v>
      </c>
      <c r="E30" s="52">
        <v>2896</v>
      </c>
      <c r="F30" s="53">
        <v>4870</v>
      </c>
      <c r="G30" s="54">
        <v>5792</v>
      </c>
      <c r="H30" s="47">
        <f t="shared" si="0"/>
        <v>6553.6</v>
      </c>
      <c r="I30" s="47">
        <f t="shared" si="1"/>
        <v>2755.2000000000003</v>
      </c>
      <c r="J30" s="47">
        <f t="shared" si="1"/>
        <v>2316.8000000000002</v>
      </c>
      <c r="K30" s="48">
        <f t="shared" si="1"/>
        <v>3896</v>
      </c>
      <c r="L30" s="47">
        <f t="shared" si="1"/>
        <v>4633.6000000000004</v>
      </c>
      <c r="M30" s="8">
        <v>82</v>
      </c>
      <c r="N30" s="51">
        <v>80329</v>
      </c>
      <c r="O30" s="52">
        <v>27117</v>
      </c>
      <c r="P30" s="52">
        <v>21823</v>
      </c>
      <c r="Q30" s="53">
        <v>41869</v>
      </c>
      <c r="R30" s="54">
        <v>52026</v>
      </c>
      <c r="S30" s="47">
        <f t="shared" si="3"/>
        <v>64263.200000000004</v>
      </c>
      <c r="T30" s="47">
        <f t="shared" si="4"/>
        <v>21693.600000000002</v>
      </c>
      <c r="U30" s="47">
        <f t="shared" si="4"/>
        <v>17458.400000000001</v>
      </c>
      <c r="V30" s="48">
        <f t="shared" si="4"/>
        <v>33495.200000000004</v>
      </c>
      <c r="W30" s="47">
        <f t="shared" si="4"/>
        <v>41620.800000000003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>
      <c r="A31" s="1"/>
      <c r="B31" s="8">
        <v>38</v>
      </c>
      <c r="C31" s="51">
        <v>8874</v>
      </c>
      <c r="D31" s="52">
        <v>3702</v>
      </c>
      <c r="E31" s="52">
        <v>3108</v>
      </c>
      <c r="F31" s="53">
        <v>5252</v>
      </c>
      <c r="G31" s="54">
        <v>6255</v>
      </c>
      <c r="H31" s="47">
        <f t="shared" si="0"/>
        <v>7099.2000000000007</v>
      </c>
      <c r="I31" s="47">
        <f t="shared" si="1"/>
        <v>2961.6000000000004</v>
      </c>
      <c r="J31" s="47">
        <f t="shared" si="1"/>
        <v>2486.4</v>
      </c>
      <c r="K31" s="48">
        <f t="shared" si="1"/>
        <v>4201.6000000000004</v>
      </c>
      <c r="L31" s="47">
        <f t="shared" si="1"/>
        <v>5004</v>
      </c>
      <c r="M31" s="8">
        <v>83</v>
      </c>
      <c r="N31" s="51">
        <v>83070</v>
      </c>
      <c r="O31" s="52">
        <v>27952</v>
      </c>
      <c r="P31" s="52">
        <v>22481</v>
      </c>
      <c r="Q31" s="53">
        <v>43214</v>
      </c>
      <c r="R31" s="54">
        <v>53732</v>
      </c>
      <c r="S31" s="47">
        <f t="shared" si="3"/>
        <v>66456</v>
      </c>
      <c r="T31" s="47">
        <f t="shared" si="4"/>
        <v>22361.600000000002</v>
      </c>
      <c r="U31" s="47">
        <f t="shared" si="4"/>
        <v>17984.8</v>
      </c>
      <c r="V31" s="48">
        <f t="shared" si="4"/>
        <v>34571.200000000004</v>
      </c>
      <c r="W31" s="47">
        <f t="shared" si="4"/>
        <v>42985.600000000006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1"/>
      <c r="B32" s="8">
        <v>39</v>
      </c>
      <c r="C32" s="51">
        <v>9590</v>
      </c>
      <c r="D32" s="52">
        <v>3971</v>
      </c>
      <c r="E32" s="52">
        <v>3329</v>
      </c>
      <c r="F32" s="53">
        <v>5650</v>
      </c>
      <c r="G32" s="54">
        <v>6740</v>
      </c>
      <c r="H32" s="47">
        <f t="shared" si="0"/>
        <v>7672</v>
      </c>
      <c r="I32" s="47">
        <f t="shared" si="1"/>
        <v>3176.8</v>
      </c>
      <c r="J32" s="47">
        <f t="shared" si="1"/>
        <v>2663.2000000000003</v>
      </c>
      <c r="K32" s="48">
        <f t="shared" si="1"/>
        <v>4520</v>
      </c>
      <c r="L32" s="47">
        <f t="shared" si="1"/>
        <v>5392</v>
      </c>
      <c r="M32" s="8">
        <v>84</v>
      </c>
      <c r="N32" s="51">
        <v>85867</v>
      </c>
      <c r="O32" s="52">
        <v>28802</v>
      </c>
      <c r="P32" s="52">
        <v>23149</v>
      </c>
      <c r="Q32" s="53">
        <v>44584</v>
      </c>
      <c r="R32" s="54">
        <v>55471</v>
      </c>
      <c r="S32" s="47">
        <f t="shared" si="3"/>
        <v>68693.600000000006</v>
      </c>
      <c r="T32" s="47">
        <f t="shared" si="4"/>
        <v>23041.600000000002</v>
      </c>
      <c r="U32" s="47">
        <f t="shared" si="4"/>
        <v>18519.2</v>
      </c>
      <c r="V32" s="48">
        <f t="shared" si="4"/>
        <v>35667.200000000004</v>
      </c>
      <c r="W32" s="47">
        <f t="shared" si="4"/>
        <v>44376.800000000003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1:32">
      <c r="A33" s="1"/>
      <c r="B33" s="8">
        <v>40</v>
      </c>
      <c r="C33" s="51">
        <v>10341</v>
      </c>
      <c r="D33" s="52">
        <v>4251</v>
      </c>
      <c r="E33" s="52">
        <v>3559</v>
      </c>
      <c r="F33" s="53">
        <v>6066</v>
      </c>
      <c r="G33" s="54">
        <v>7247</v>
      </c>
      <c r="H33" s="47">
        <f t="shared" si="0"/>
        <v>8272.8000000000011</v>
      </c>
      <c r="I33" s="47">
        <f t="shared" ref="I33:I47" si="6">D33*0.8</f>
        <v>3400.8</v>
      </c>
      <c r="J33" s="47">
        <f t="shared" ref="J33:J47" si="7">E33*0.8</f>
        <v>2847.2000000000003</v>
      </c>
      <c r="K33" s="48">
        <f t="shared" ref="K33:K47" si="8">F33*0.8</f>
        <v>4852.8</v>
      </c>
      <c r="L33" s="47">
        <f t="shared" ref="L33:L47" si="9">G33*0.8</f>
        <v>5797.6</v>
      </c>
      <c r="M33" s="8">
        <v>85</v>
      </c>
      <c r="N33" s="51">
        <v>88722</v>
      </c>
      <c r="O33" s="52">
        <v>29666</v>
      </c>
      <c r="P33" s="52">
        <v>23829</v>
      </c>
      <c r="Q33" s="53">
        <v>45980</v>
      </c>
      <c r="R33" s="54">
        <v>57243</v>
      </c>
      <c r="S33" s="47">
        <f t="shared" si="3"/>
        <v>70977.600000000006</v>
      </c>
      <c r="T33" s="47">
        <f t="shared" ref="T33:T48" si="10">O33*0.8</f>
        <v>23732.800000000003</v>
      </c>
      <c r="U33" s="47">
        <f t="shared" ref="U33:U48" si="11">P33*0.8</f>
        <v>19063.2</v>
      </c>
      <c r="V33" s="48">
        <f t="shared" ref="V33:V48" si="12">Q33*0.8</f>
        <v>36784</v>
      </c>
      <c r="W33" s="47">
        <f t="shared" ref="W33:W48" si="13">R33*0.8</f>
        <v>45794.400000000001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1"/>
      <c r="B34" s="8">
        <v>41</v>
      </c>
      <c r="C34" s="51">
        <v>11127</v>
      </c>
      <c r="D34" s="52">
        <v>4542</v>
      </c>
      <c r="E34" s="52">
        <v>3797</v>
      </c>
      <c r="F34" s="53">
        <v>6500</v>
      </c>
      <c r="G34" s="54">
        <v>7776</v>
      </c>
      <c r="H34" s="47">
        <f t="shared" si="0"/>
        <v>8901.6</v>
      </c>
      <c r="I34" s="47">
        <f t="shared" si="6"/>
        <v>3633.6000000000004</v>
      </c>
      <c r="J34" s="47">
        <f t="shared" si="7"/>
        <v>3037.6000000000004</v>
      </c>
      <c r="K34" s="48">
        <f t="shared" si="8"/>
        <v>5200</v>
      </c>
      <c r="L34" s="47">
        <f t="shared" si="9"/>
        <v>6220.8</v>
      </c>
      <c r="M34" s="8">
        <v>86</v>
      </c>
      <c r="N34" s="51">
        <v>91634</v>
      </c>
      <c r="O34" s="52">
        <v>30544</v>
      </c>
      <c r="P34" s="52">
        <v>24519</v>
      </c>
      <c r="Q34" s="53">
        <v>47401</v>
      </c>
      <c r="R34" s="54">
        <v>59049</v>
      </c>
      <c r="S34" s="47">
        <f t="shared" si="3"/>
        <v>73307.199999999997</v>
      </c>
      <c r="T34" s="47">
        <f t="shared" si="10"/>
        <v>24435.200000000001</v>
      </c>
      <c r="U34" s="47">
        <f t="shared" si="11"/>
        <v>19615.2</v>
      </c>
      <c r="V34" s="48">
        <f t="shared" si="12"/>
        <v>37920.800000000003</v>
      </c>
      <c r="W34" s="47">
        <f t="shared" si="13"/>
        <v>47239.200000000004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"/>
      <c r="B35" s="8">
        <v>42</v>
      </c>
      <c r="C35" s="51">
        <v>11948</v>
      </c>
      <c r="D35" s="52">
        <v>4844</v>
      </c>
      <c r="E35" s="52">
        <v>4044</v>
      </c>
      <c r="F35" s="53">
        <v>6951</v>
      </c>
      <c r="G35" s="54">
        <v>8327</v>
      </c>
      <c r="H35" s="47">
        <f t="shared" si="0"/>
        <v>9558.4</v>
      </c>
      <c r="I35" s="47">
        <f t="shared" si="6"/>
        <v>3875.2000000000003</v>
      </c>
      <c r="J35" s="47">
        <f t="shared" si="7"/>
        <v>3235.2000000000003</v>
      </c>
      <c r="K35" s="48">
        <f t="shared" si="8"/>
        <v>5560.8</v>
      </c>
      <c r="L35" s="47">
        <f t="shared" si="9"/>
        <v>6661.6</v>
      </c>
      <c r="M35" s="8">
        <v>87</v>
      </c>
      <c r="N35" s="51">
        <v>94605</v>
      </c>
      <c r="O35" s="52">
        <v>31438</v>
      </c>
      <c r="P35" s="52">
        <v>25221</v>
      </c>
      <c r="Q35" s="53">
        <v>48847</v>
      </c>
      <c r="R35" s="54">
        <v>60888</v>
      </c>
      <c r="S35" s="47">
        <f t="shared" si="3"/>
        <v>75684</v>
      </c>
      <c r="T35" s="47">
        <f t="shared" si="10"/>
        <v>25150.400000000001</v>
      </c>
      <c r="U35" s="47">
        <f t="shared" si="11"/>
        <v>20176.800000000003</v>
      </c>
      <c r="V35" s="48">
        <f t="shared" si="12"/>
        <v>39077.599999999999</v>
      </c>
      <c r="W35" s="47">
        <f t="shared" si="13"/>
        <v>48710.400000000001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1"/>
      <c r="B36" s="8">
        <v>43</v>
      </c>
      <c r="C36" s="51">
        <v>12806</v>
      </c>
      <c r="D36" s="52">
        <v>5158</v>
      </c>
      <c r="E36" s="52">
        <v>4300</v>
      </c>
      <c r="F36" s="53">
        <v>7421</v>
      </c>
      <c r="G36" s="54">
        <v>8901</v>
      </c>
      <c r="H36" s="47">
        <f t="shared" si="0"/>
        <v>10244.800000000001</v>
      </c>
      <c r="I36" s="47">
        <f t="shared" si="6"/>
        <v>4126.4000000000005</v>
      </c>
      <c r="J36" s="47">
        <f t="shared" si="7"/>
        <v>3440</v>
      </c>
      <c r="K36" s="48">
        <f t="shared" si="8"/>
        <v>5936.8</v>
      </c>
      <c r="L36" s="47">
        <f t="shared" si="9"/>
        <v>7120.8</v>
      </c>
      <c r="M36" s="8">
        <v>88</v>
      </c>
      <c r="N36" s="51">
        <v>97634</v>
      </c>
      <c r="O36" s="52">
        <v>32346</v>
      </c>
      <c r="P36" s="52">
        <v>25934</v>
      </c>
      <c r="Q36" s="53">
        <v>50320</v>
      </c>
      <c r="R36" s="54">
        <v>62761</v>
      </c>
      <c r="S36" s="47">
        <f t="shared" si="3"/>
        <v>78107.199999999997</v>
      </c>
      <c r="T36" s="47">
        <f t="shared" si="10"/>
        <v>25876.800000000003</v>
      </c>
      <c r="U36" s="47">
        <f t="shared" si="11"/>
        <v>20747.2</v>
      </c>
      <c r="V36" s="48">
        <f t="shared" si="12"/>
        <v>40256</v>
      </c>
      <c r="W36" s="47">
        <f t="shared" si="13"/>
        <v>50208.800000000003</v>
      </c>
      <c r="X36" s="1"/>
      <c r="Y36" s="1"/>
      <c r="Z36" s="1"/>
      <c r="AA36" s="1"/>
      <c r="AB36" s="1"/>
      <c r="AC36" s="1"/>
      <c r="AD36" s="1"/>
      <c r="AE36" s="1"/>
      <c r="AF36" s="1"/>
    </row>
    <row r="37" spans="1:32">
      <c r="A37" s="1"/>
      <c r="B37" s="8">
        <v>44</v>
      </c>
      <c r="C37" s="51">
        <v>13701</v>
      </c>
      <c r="D37" s="52">
        <v>5482</v>
      </c>
      <c r="E37" s="52">
        <v>4565</v>
      </c>
      <c r="F37" s="53">
        <v>7908</v>
      </c>
      <c r="G37" s="54">
        <v>9498</v>
      </c>
      <c r="H37" s="47">
        <f t="shared" si="0"/>
        <v>10960.800000000001</v>
      </c>
      <c r="I37" s="47">
        <f t="shared" si="6"/>
        <v>4385.6000000000004</v>
      </c>
      <c r="J37" s="47">
        <f t="shared" si="7"/>
        <v>3652</v>
      </c>
      <c r="K37" s="48">
        <f t="shared" si="8"/>
        <v>6326.4000000000005</v>
      </c>
      <c r="L37" s="47">
        <f t="shared" si="9"/>
        <v>7598.4000000000005</v>
      </c>
      <c r="M37" s="8">
        <v>89</v>
      </c>
      <c r="N37" s="51">
        <v>100722</v>
      </c>
      <c r="O37" s="52">
        <v>33270</v>
      </c>
      <c r="P37" s="52">
        <v>26658</v>
      </c>
      <c r="Q37" s="53">
        <v>52929</v>
      </c>
      <c r="R37" s="54">
        <v>64669</v>
      </c>
      <c r="S37" s="47">
        <f t="shared" si="3"/>
        <v>80577.600000000006</v>
      </c>
      <c r="T37" s="47">
        <f t="shared" si="10"/>
        <v>26616</v>
      </c>
      <c r="U37" s="47">
        <f t="shared" si="11"/>
        <v>21326.400000000001</v>
      </c>
      <c r="V37" s="48">
        <f t="shared" si="12"/>
        <v>42343.200000000004</v>
      </c>
      <c r="W37" s="47">
        <f t="shared" si="13"/>
        <v>51735.200000000004</v>
      </c>
      <c r="X37" s="1"/>
      <c r="Y37" s="1"/>
      <c r="Z37" s="1"/>
      <c r="AA37" s="1"/>
      <c r="AB37" s="1"/>
      <c r="AC37" s="1"/>
      <c r="AD37" s="1"/>
      <c r="AE37" s="1"/>
      <c r="AF37" s="1"/>
    </row>
    <row r="38" spans="1:32">
      <c r="A38" s="1"/>
      <c r="B38" s="8">
        <v>45</v>
      </c>
      <c r="C38" s="51">
        <v>14633</v>
      </c>
      <c r="D38" s="52">
        <v>5818</v>
      </c>
      <c r="E38" s="52">
        <v>4838</v>
      </c>
      <c r="F38" s="53">
        <v>8414</v>
      </c>
      <c r="G38" s="54">
        <v>10119</v>
      </c>
      <c r="H38" s="47">
        <f t="shared" si="0"/>
        <v>11706.400000000001</v>
      </c>
      <c r="I38" s="47">
        <f t="shared" si="6"/>
        <v>4654.4000000000005</v>
      </c>
      <c r="J38" s="47">
        <f t="shared" si="7"/>
        <v>3870.4</v>
      </c>
      <c r="K38" s="48">
        <f t="shared" si="8"/>
        <v>6731.2000000000007</v>
      </c>
      <c r="L38" s="47">
        <f t="shared" si="9"/>
        <v>8095.2000000000007</v>
      </c>
      <c r="M38" s="8">
        <v>90</v>
      </c>
      <c r="N38" s="51">
        <v>103869</v>
      </c>
      <c r="O38" s="52">
        <v>34208</v>
      </c>
      <c r="P38" s="52">
        <v>27394</v>
      </c>
      <c r="Q38" s="53">
        <v>53342</v>
      </c>
      <c r="R38" s="54">
        <v>66611</v>
      </c>
      <c r="S38" s="47">
        <f t="shared" si="3"/>
        <v>83095.200000000012</v>
      </c>
      <c r="T38" s="47">
        <f t="shared" si="10"/>
        <v>27366.400000000001</v>
      </c>
      <c r="U38" s="47">
        <f t="shared" si="11"/>
        <v>21915.200000000001</v>
      </c>
      <c r="V38" s="48">
        <f t="shared" si="12"/>
        <v>42673.600000000006</v>
      </c>
      <c r="W38" s="47">
        <f t="shared" si="13"/>
        <v>53288.800000000003</v>
      </c>
      <c r="X38" s="1"/>
      <c r="Y38" s="1"/>
      <c r="Z38" s="1"/>
      <c r="AA38" s="1"/>
      <c r="AB38" s="1"/>
      <c r="AC38" s="1"/>
      <c r="AD38" s="1"/>
      <c r="AE38" s="1"/>
      <c r="AF38" s="1"/>
    </row>
    <row r="39" spans="1:32">
      <c r="A39" s="1"/>
      <c r="B39" s="8">
        <v>46</v>
      </c>
      <c r="C39" s="51">
        <v>15604</v>
      </c>
      <c r="D39" s="52">
        <v>6166</v>
      </c>
      <c r="E39" s="52">
        <v>5121</v>
      </c>
      <c r="F39" s="53">
        <v>8939</v>
      </c>
      <c r="G39" s="54">
        <v>10763</v>
      </c>
      <c r="H39" s="47">
        <f t="shared" si="0"/>
        <v>12483.2</v>
      </c>
      <c r="I39" s="47">
        <f t="shared" si="6"/>
        <v>4932.8</v>
      </c>
      <c r="J39" s="47">
        <f t="shared" si="7"/>
        <v>4096.8</v>
      </c>
      <c r="K39" s="48">
        <f t="shared" si="8"/>
        <v>7151.2000000000007</v>
      </c>
      <c r="L39" s="47">
        <f t="shared" si="9"/>
        <v>8610.4</v>
      </c>
      <c r="M39" s="8">
        <v>91</v>
      </c>
      <c r="N39" s="51">
        <v>107076</v>
      </c>
      <c r="O39" s="52">
        <v>35161</v>
      </c>
      <c r="P39" s="52">
        <v>28141</v>
      </c>
      <c r="Q39" s="53">
        <v>54893</v>
      </c>
      <c r="R39" s="54">
        <v>68587</v>
      </c>
      <c r="S39" s="47">
        <f t="shared" si="3"/>
        <v>85660.800000000003</v>
      </c>
      <c r="T39" s="47">
        <f t="shared" si="10"/>
        <v>28128.800000000003</v>
      </c>
      <c r="U39" s="47">
        <f t="shared" si="11"/>
        <v>22512.800000000003</v>
      </c>
      <c r="V39" s="48">
        <f t="shared" si="12"/>
        <v>43914.400000000001</v>
      </c>
      <c r="W39" s="47">
        <f t="shared" si="13"/>
        <v>54869.600000000006</v>
      </c>
      <c r="X39" s="1"/>
      <c r="Y39" s="1"/>
      <c r="Z39" s="1"/>
      <c r="AA39" s="1"/>
      <c r="AB39" s="1"/>
      <c r="AC39" s="1"/>
      <c r="AD39" s="1"/>
      <c r="AE39" s="1"/>
      <c r="AF39" s="1"/>
    </row>
    <row r="40" spans="1:32">
      <c r="A40" s="1"/>
      <c r="B40" s="8">
        <v>47</v>
      </c>
      <c r="C40" s="51">
        <v>16613</v>
      </c>
      <c r="D40" s="52">
        <v>6525</v>
      </c>
      <c r="E40" s="52">
        <v>5413</v>
      </c>
      <c r="F40" s="53">
        <v>9483</v>
      </c>
      <c r="G40" s="54">
        <v>11432</v>
      </c>
      <c r="H40" s="47">
        <f t="shared" si="0"/>
        <v>13290.400000000001</v>
      </c>
      <c r="I40" s="47">
        <f t="shared" si="6"/>
        <v>5220</v>
      </c>
      <c r="J40" s="47">
        <f t="shared" si="7"/>
        <v>4330.4000000000005</v>
      </c>
      <c r="K40" s="48">
        <f t="shared" si="8"/>
        <v>7586.4000000000005</v>
      </c>
      <c r="L40" s="47">
        <f t="shared" si="9"/>
        <v>9145.6</v>
      </c>
      <c r="M40" s="8">
        <v>92</v>
      </c>
      <c r="N40" s="51">
        <v>110344</v>
      </c>
      <c r="O40" s="52">
        <v>36130</v>
      </c>
      <c r="P40" s="52">
        <v>28899</v>
      </c>
      <c r="Q40" s="53">
        <v>56470</v>
      </c>
      <c r="R40" s="54">
        <v>70598</v>
      </c>
      <c r="S40" s="47">
        <f t="shared" si="3"/>
        <v>88275.200000000012</v>
      </c>
      <c r="T40" s="47">
        <f t="shared" si="10"/>
        <v>28904</v>
      </c>
      <c r="U40" s="47">
        <f t="shared" si="11"/>
        <v>23119.200000000001</v>
      </c>
      <c r="V40" s="48">
        <f t="shared" si="12"/>
        <v>45176</v>
      </c>
      <c r="W40" s="47">
        <f t="shared" si="13"/>
        <v>56478.400000000001</v>
      </c>
      <c r="X40" s="1"/>
      <c r="Y40" s="1"/>
      <c r="Z40" s="1"/>
      <c r="AA40" s="1"/>
      <c r="AB40" s="1"/>
      <c r="AC40" s="1"/>
      <c r="AD40" s="1"/>
      <c r="AE40" s="1"/>
      <c r="AF40" s="1"/>
    </row>
    <row r="41" spans="1:32">
      <c r="A41" s="1"/>
      <c r="B41" s="8">
        <v>48</v>
      </c>
      <c r="C41" s="51">
        <v>17661</v>
      </c>
      <c r="D41" s="52">
        <v>6896</v>
      </c>
      <c r="E41" s="52">
        <v>5714</v>
      </c>
      <c r="F41" s="53">
        <v>10046</v>
      </c>
      <c r="G41" s="54">
        <v>12124</v>
      </c>
      <c r="H41" s="47">
        <f t="shared" si="0"/>
        <v>14128.800000000001</v>
      </c>
      <c r="I41" s="47">
        <f t="shared" si="6"/>
        <v>5516.8</v>
      </c>
      <c r="J41" s="47">
        <f t="shared" si="7"/>
        <v>4571.2</v>
      </c>
      <c r="K41" s="48">
        <f t="shared" si="8"/>
        <v>8036.8</v>
      </c>
      <c r="L41" s="47">
        <f t="shared" si="9"/>
        <v>9699.2000000000007</v>
      </c>
      <c r="M41" s="8">
        <v>93</v>
      </c>
      <c r="N41" s="51">
        <v>113672</v>
      </c>
      <c r="O41" s="52">
        <v>37113</v>
      </c>
      <c r="P41" s="52">
        <v>29669</v>
      </c>
      <c r="Q41" s="53">
        <v>58074</v>
      </c>
      <c r="R41" s="54">
        <v>72645</v>
      </c>
      <c r="S41" s="47">
        <f t="shared" si="3"/>
        <v>90937.600000000006</v>
      </c>
      <c r="T41" s="47">
        <f t="shared" si="10"/>
        <v>29690.400000000001</v>
      </c>
      <c r="U41" s="47">
        <f t="shared" si="11"/>
        <v>23735.200000000001</v>
      </c>
      <c r="V41" s="48">
        <f t="shared" si="12"/>
        <v>46459.200000000004</v>
      </c>
      <c r="W41" s="47">
        <f t="shared" si="13"/>
        <v>58116</v>
      </c>
      <c r="X41" s="1"/>
      <c r="Y41" s="20"/>
      <c r="Z41" s="20"/>
      <c r="AA41" s="1"/>
      <c r="AB41" s="1"/>
      <c r="AC41" s="1"/>
      <c r="AD41" s="1"/>
      <c r="AE41" s="1"/>
      <c r="AF41" s="1"/>
    </row>
    <row r="42" spans="1:32">
      <c r="A42" s="1"/>
      <c r="B42" s="8">
        <v>49</v>
      </c>
      <c r="C42" s="51">
        <v>18748</v>
      </c>
      <c r="D42" s="52">
        <v>7279</v>
      </c>
      <c r="E42" s="52">
        <v>6024</v>
      </c>
      <c r="F42" s="53">
        <v>10628</v>
      </c>
      <c r="G42" s="54">
        <v>12841</v>
      </c>
      <c r="H42" s="47">
        <f t="shared" si="0"/>
        <v>14998.400000000001</v>
      </c>
      <c r="I42" s="47">
        <f t="shared" si="6"/>
        <v>5823.2000000000007</v>
      </c>
      <c r="J42" s="47">
        <f t="shared" si="7"/>
        <v>4819.2</v>
      </c>
      <c r="K42" s="48">
        <f t="shared" si="8"/>
        <v>8502.4</v>
      </c>
      <c r="L42" s="47">
        <f t="shared" si="9"/>
        <v>10272.800000000001</v>
      </c>
      <c r="M42" s="8">
        <v>94</v>
      </c>
      <c r="N42" s="51">
        <v>117061</v>
      </c>
      <c r="O42" s="52">
        <v>38112</v>
      </c>
      <c r="P42" s="52">
        <v>30450</v>
      </c>
      <c r="Q42" s="53">
        <v>59704</v>
      </c>
      <c r="R42" s="54">
        <v>74726</v>
      </c>
      <c r="S42" s="47">
        <f t="shared" si="3"/>
        <v>93648.8</v>
      </c>
      <c r="T42" s="47">
        <f t="shared" si="10"/>
        <v>30489.600000000002</v>
      </c>
      <c r="U42" s="47">
        <f t="shared" si="11"/>
        <v>24360</v>
      </c>
      <c r="V42" s="48">
        <f t="shared" si="12"/>
        <v>47763.200000000004</v>
      </c>
      <c r="W42" s="47">
        <f t="shared" si="13"/>
        <v>59780.800000000003</v>
      </c>
      <c r="X42" s="1"/>
      <c r="Y42" s="20"/>
      <c r="Z42" s="20"/>
      <c r="AA42" s="1"/>
      <c r="AB42" s="1"/>
      <c r="AC42" s="1"/>
      <c r="AD42" s="1"/>
      <c r="AE42" s="1"/>
      <c r="AF42" s="1"/>
    </row>
    <row r="43" spans="1:32">
      <c r="A43" s="1"/>
      <c r="B43" s="8">
        <v>50</v>
      </c>
      <c r="C43" s="51">
        <v>19877</v>
      </c>
      <c r="D43" s="52">
        <v>7674</v>
      </c>
      <c r="E43" s="52">
        <v>6344</v>
      </c>
      <c r="F43" s="53">
        <v>11229</v>
      </c>
      <c r="G43" s="54">
        <v>13584</v>
      </c>
      <c r="H43" s="47">
        <f t="shared" si="0"/>
        <v>15901.6</v>
      </c>
      <c r="I43" s="47">
        <f t="shared" si="6"/>
        <v>6139.2000000000007</v>
      </c>
      <c r="J43" s="47">
        <f t="shared" si="7"/>
        <v>5075.2000000000007</v>
      </c>
      <c r="K43" s="48">
        <f t="shared" si="8"/>
        <v>8983.2000000000007</v>
      </c>
      <c r="L43" s="47">
        <f t="shared" si="9"/>
        <v>10867.2</v>
      </c>
      <c r="M43" s="8">
        <v>95</v>
      </c>
      <c r="N43" s="51">
        <v>120512</v>
      </c>
      <c r="O43" s="52">
        <v>39123</v>
      </c>
      <c r="P43" s="52">
        <v>31243</v>
      </c>
      <c r="Q43" s="53">
        <v>61361</v>
      </c>
      <c r="R43" s="54">
        <v>76843</v>
      </c>
      <c r="S43" s="47">
        <f t="shared" si="3"/>
        <v>96409.600000000006</v>
      </c>
      <c r="T43" s="47">
        <f t="shared" si="10"/>
        <v>31298.400000000001</v>
      </c>
      <c r="U43" s="47">
        <f t="shared" si="11"/>
        <v>24994.400000000001</v>
      </c>
      <c r="V43" s="48">
        <f t="shared" si="12"/>
        <v>49088.800000000003</v>
      </c>
      <c r="W43" s="47">
        <f t="shared" si="13"/>
        <v>61474.400000000001</v>
      </c>
      <c r="X43" s="1"/>
      <c r="Y43" s="20"/>
      <c r="Z43" s="20"/>
      <c r="AA43" s="1"/>
      <c r="AB43" s="1"/>
      <c r="AC43" s="1"/>
      <c r="AD43" s="1"/>
      <c r="AE43" s="1"/>
      <c r="AF43" s="1"/>
    </row>
    <row r="44" spans="1:32">
      <c r="A44" s="1"/>
      <c r="B44" s="8">
        <v>51</v>
      </c>
      <c r="C44" s="51">
        <v>21046</v>
      </c>
      <c r="D44" s="52">
        <v>8081</v>
      </c>
      <c r="E44" s="52">
        <v>6673</v>
      </c>
      <c r="F44" s="53">
        <v>11851</v>
      </c>
      <c r="G44" s="54">
        <v>14351</v>
      </c>
      <c r="H44" s="47">
        <f t="shared" si="0"/>
        <v>16836.8</v>
      </c>
      <c r="I44" s="47">
        <f t="shared" si="6"/>
        <v>6464.8</v>
      </c>
      <c r="J44" s="47">
        <f t="shared" si="7"/>
        <v>5338.4000000000005</v>
      </c>
      <c r="K44" s="48">
        <f t="shared" si="8"/>
        <v>9480.8000000000011</v>
      </c>
      <c r="L44" s="47">
        <f t="shared" si="9"/>
        <v>11480.800000000001</v>
      </c>
      <c r="M44" s="8">
        <v>96</v>
      </c>
      <c r="N44" s="51">
        <v>124024</v>
      </c>
      <c r="O44" s="52">
        <v>40155</v>
      </c>
      <c r="P44" s="52">
        <v>32047</v>
      </c>
      <c r="Q44" s="53">
        <v>63045</v>
      </c>
      <c r="R44" s="54">
        <v>78995</v>
      </c>
      <c r="S44" s="47">
        <f t="shared" si="3"/>
        <v>99219.200000000012</v>
      </c>
      <c r="T44" s="47">
        <f t="shared" si="10"/>
        <v>32124</v>
      </c>
      <c r="U44" s="47">
        <f t="shared" si="11"/>
        <v>25637.600000000002</v>
      </c>
      <c r="V44" s="48">
        <f t="shared" si="12"/>
        <v>50436</v>
      </c>
      <c r="W44" s="47">
        <f t="shared" si="13"/>
        <v>63196</v>
      </c>
      <c r="X44" s="1"/>
      <c r="Y44" s="20"/>
      <c r="Z44" s="20"/>
      <c r="AA44" s="1"/>
      <c r="AB44" s="1"/>
      <c r="AC44" s="1"/>
      <c r="AD44" s="1"/>
      <c r="AE44" s="1"/>
      <c r="AF44" s="1"/>
    </row>
    <row r="45" spans="1:32">
      <c r="A45" s="1"/>
      <c r="B45" s="8">
        <v>52</v>
      </c>
      <c r="C45" s="51">
        <v>22256</v>
      </c>
      <c r="D45" s="52">
        <v>8500</v>
      </c>
      <c r="E45" s="52">
        <v>7011</v>
      </c>
      <c r="F45" s="53">
        <v>12492</v>
      </c>
      <c r="G45" s="54">
        <v>15144</v>
      </c>
      <c r="H45" s="47">
        <f t="shared" si="0"/>
        <v>17804.8</v>
      </c>
      <c r="I45" s="47">
        <f t="shared" si="6"/>
        <v>6800</v>
      </c>
      <c r="J45" s="47">
        <f t="shared" si="7"/>
        <v>5608.8</v>
      </c>
      <c r="K45" s="48">
        <f t="shared" si="8"/>
        <v>9993.6</v>
      </c>
      <c r="L45" s="47">
        <f t="shared" si="9"/>
        <v>12115.2</v>
      </c>
      <c r="M45" s="8">
        <v>97</v>
      </c>
      <c r="N45" s="51">
        <v>127599</v>
      </c>
      <c r="O45" s="52">
        <v>41200</v>
      </c>
      <c r="P45" s="52">
        <v>32863</v>
      </c>
      <c r="Q45" s="53">
        <v>64756</v>
      </c>
      <c r="R45" s="54">
        <v>81183</v>
      </c>
      <c r="S45" s="47">
        <f t="shared" si="3"/>
        <v>102079.20000000001</v>
      </c>
      <c r="T45" s="47">
        <f t="shared" si="10"/>
        <v>32960</v>
      </c>
      <c r="U45" s="47">
        <f t="shared" si="11"/>
        <v>26290.400000000001</v>
      </c>
      <c r="V45" s="48">
        <f t="shared" si="12"/>
        <v>51804.800000000003</v>
      </c>
      <c r="W45" s="47">
        <f t="shared" si="13"/>
        <v>64946.400000000001</v>
      </c>
      <c r="X45" s="1"/>
      <c r="Y45" s="1"/>
      <c r="Z45" s="1"/>
      <c r="AA45" s="1"/>
      <c r="AB45" s="1"/>
      <c r="AC45" s="1"/>
      <c r="AD45" s="1"/>
      <c r="AE45" s="1"/>
      <c r="AF45" s="1"/>
    </row>
    <row r="46" spans="1:32">
      <c r="A46" s="1"/>
      <c r="B46" s="8">
        <v>53</v>
      </c>
      <c r="C46" s="51">
        <v>23508</v>
      </c>
      <c r="D46" s="52">
        <v>8931</v>
      </c>
      <c r="E46" s="52">
        <v>7359</v>
      </c>
      <c r="F46" s="53">
        <v>13153</v>
      </c>
      <c r="G46" s="54">
        <v>15962</v>
      </c>
      <c r="H46" s="47">
        <f t="shared" si="0"/>
        <v>18806.400000000001</v>
      </c>
      <c r="I46" s="47">
        <f t="shared" si="6"/>
        <v>7144.8</v>
      </c>
      <c r="J46" s="47">
        <f t="shared" si="7"/>
        <v>5887.2000000000007</v>
      </c>
      <c r="K46" s="48">
        <f t="shared" si="8"/>
        <v>10522.400000000001</v>
      </c>
      <c r="L46" s="47">
        <f t="shared" si="9"/>
        <v>12769.6</v>
      </c>
      <c r="M46" s="8">
        <v>98</v>
      </c>
      <c r="N46" s="51">
        <v>131236</v>
      </c>
      <c r="O46" s="52">
        <v>42260</v>
      </c>
      <c r="P46" s="52">
        <v>33690</v>
      </c>
      <c r="Q46" s="53">
        <v>66494</v>
      </c>
      <c r="R46" s="54">
        <v>83407</v>
      </c>
      <c r="S46" s="47">
        <f t="shared" si="3"/>
        <v>104988.8</v>
      </c>
      <c r="T46" s="47">
        <f t="shared" si="10"/>
        <v>33808</v>
      </c>
      <c r="U46" s="47">
        <f t="shared" si="11"/>
        <v>26952</v>
      </c>
      <c r="V46" s="48">
        <f t="shared" si="12"/>
        <v>53195.200000000004</v>
      </c>
      <c r="W46" s="47">
        <f t="shared" si="13"/>
        <v>66725.600000000006</v>
      </c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thickBot="1">
      <c r="A47" s="1"/>
      <c r="B47" s="8">
        <v>54</v>
      </c>
      <c r="C47" s="51">
        <v>24803</v>
      </c>
      <c r="D47" s="52">
        <v>9374</v>
      </c>
      <c r="E47" s="52">
        <v>7717</v>
      </c>
      <c r="F47" s="53">
        <v>13835</v>
      </c>
      <c r="G47" s="54">
        <v>16807</v>
      </c>
      <c r="H47" s="47">
        <f t="shared" si="0"/>
        <v>19842.400000000001</v>
      </c>
      <c r="I47" s="47">
        <f t="shared" si="6"/>
        <v>7499.2000000000007</v>
      </c>
      <c r="J47" s="47">
        <f t="shared" si="7"/>
        <v>6173.6</v>
      </c>
      <c r="K47" s="48">
        <f t="shared" si="8"/>
        <v>11068</v>
      </c>
      <c r="L47" s="47">
        <f t="shared" si="9"/>
        <v>13445.6</v>
      </c>
      <c r="M47" s="8">
        <v>99</v>
      </c>
      <c r="N47" s="51">
        <v>134937</v>
      </c>
      <c r="O47" s="52">
        <v>43336</v>
      </c>
      <c r="P47" s="52">
        <v>34529</v>
      </c>
      <c r="Q47" s="53">
        <v>68259</v>
      </c>
      <c r="R47" s="54">
        <v>85668</v>
      </c>
      <c r="S47" s="47">
        <f t="shared" si="3"/>
        <v>107949.6</v>
      </c>
      <c r="T47" s="47">
        <f t="shared" si="10"/>
        <v>34668.800000000003</v>
      </c>
      <c r="U47" s="47">
        <f t="shared" si="11"/>
        <v>27623.200000000001</v>
      </c>
      <c r="V47" s="48">
        <f t="shared" si="12"/>
        <v>54607.200000000004</v>
      </c>
      <c r="W47" s="47">
        <f t="shared" si="13"/>
        <v>68534.400000000009</v>
      </c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thickBot="1">
      <c r="A48" s="1"/>
      <c r="B48" s="3" t="s">
        <v>0</v>
      </c>
      <c r="C48" s="4" t="s">
        <v>1</v>
      </c>
      <c r="D48" s="5" t="s">
        <v>2</v>
      </c>
      <c r="E48" s="5" t="s">
        <v>3</v>
      </c>
      <c r="F48" s="5" t="s">
        <v>4</v>
      </c>
      <c r="G48" s="6" t="s">
        <v>5</v>
      </c>
      <c r="H48" s="49" t="s">
        <v>1</v>
      </c>
      <c r="I48" s="49" t="s">
        <v>2</v>
      </c>
      <c r="J48" s="49" t="s">
        <v>3</v>
      </c>
      <c r="K48" s="50" t="s">
        <v>4</v>
      </c>
      <c r="L48" s="50" t="s">
        <v>31</v>
      </c>
      <c r="M48" s="9">
        <v>100</v>
      </c>
      <c r="N48" s="55">
        <v>142529</v>
      </c>
      <c r="O48" s="56">
        <v>45534</v>
      </c>
      <c r="P48" s="56">
        <v>36242</v>
      </c>
      <c r="Q48" s="57">
        <v>71872</v>
      </c>
      <c r="R48" s="58">
        <v>90297</v>
      </c>
      <c r="S48" s="47">
        <f t="shared" si="3"/>
        <v>114023.20000000001</v>
      </c>
      <c r="T48" s="47">
        <f t="shared" si="10"/>
        <v>36427.200000000004</v>
      </c>
      <c r="U48" s="47">
        <f t="shared" si="11"/>
        <v>28993.600000000002</v>
      </c>
      <c r="V48" s="48">
        <f t="shared" si="12"/>
        <v>57497.600000000006</v>
      </c>
      <c r="W48" s="47">
        <f t="shared" si="13"/>
        <v>72237.600000000006</v>
      </c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thickBot="1">
      <c r="A49" s="1"/>
      <c r="B49" s="1"/>
      <c r="C49" s="1"/>
      <c r="D49" s="1"/>
      <c r="E49" s="1"/>
      <c r="F49" s="19"/>
      <c r="G49" s="22"/>
      <c r="H49" s="43"/>
      <c r="I49" s="22"/>
      <c r="J49" s="22"/>
      <c r="K49" s="22"/>
      <c r="L49" s="22"/>
      <c r="M49" s="3" t="s">
        <v>0</v>
      </c>
      <c r="N49" s="4" t="s">
        <v>1</v>
      </c>
      <c r="O49" s="5" t="s">
        <v>2</v>
      </c>
      <c r="P49" s="5" t="s">
        <v>3</v>
      </c>
      <c r="Q49" s="5" t="s">
        <v>4</v>
      </c>
      <c r="R49" s="6" t="s">
        <v>5</v>
      </c>
      <c r="S49" s="49" t="s">
        <v>1</v>
      </c>
      <c r="T49" s="49" t="s">
        <v>2</v>
      </c>
      <c r="U49" s="49" t="s">
        <v>3</v>
      </c>
      <c r="V49" s="50" t="s">
        <v>4</v>
      </c>
      <c r="W49" s="50" t="s">
        <v>31</v>
      </c>
      <c r="X49" s="1"/>
      <c r="Y49" s="1"/>
      <c r="Z49" s="1"/>
      <c r="AA49" s="1"/>
      <c r="AB49" s="1"/>
      <c r="AC49" s="1"/>
      <c r="AD49" s="1"/>
      <c r="AE49" s="1"/>
      <c r="AF49" s="1"/>
    </row>
    <row r="50" spans="1:32">
      <c r="A50" s="1"/>
      <c r="B50" s="1"/>
      <c r="C50" s="1"/>
      <c r="D50" s="1"/>
      <c r="E50" s="1"/>
      <c r="F50" s="1"/>
      <c r="G50" s="21"/>
      <c r="H50" s="43"/>
      <c r="I50" s="22"/>
      <c r="J50" s="22"/>
      <c r="K50" s="22"/>
      <c r="L50" s="22"/>
      <c r="M50" s="21"/>
      <c r="N50" s="21"/>
      <c r="O50" s="21"/>
      <c r="P50" s="21"/>
      <c r="Q50" s="21"/>
      <c r="R50" s="37"/>
      <c r="S50" s="40"/>
      <c r="T50" s="19"/>
      <c r="U50" s="19"/>
      <c r="V50" s="19"/>
      <c r="W50" s="19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"/>
      <c r="B51" s="1"/>
      <c r="C51" s="1"/>
      <c r="D51" s="1"/>
      <c r="E51" s="1"/>
      <c r="F51" s="1"/>
      <c r="G51" s="21"/>
      <c r="H51" s="43"/>
      <c r="I51" s="22"/>
      <c r="J51" s="22"/>
      <c r="K51" s="22"/>
      <c r="L51" s="22"/>
      <c r="M51" s="22"/>
      <c r="N51" s="22"/>
      <c r="O51" s="22"/>
      <c r="P51" s="22"/>
      <c r="Q51" s="21"/>
      <c r="R51" s="37"/>
      <c r="S51" s="40"/>
      <c r="T51" s="19"/>
      <c r="U51" s="19"/>
      <c r="V51" s="19"/>
      <c r="W51" s="19"/>
      <c r="X51" s="1"/>
      <c r="Y51" s="1"/>
      <c r="Z51" s="1"/>
      <c r="AA51" s="1"/>
      <c r="AB51" s="1"/>
      <c r="AC51" s="1"/>
      <c r="AD51" s="1"/>
      <c r="AE51" s="1"/>
      <c r="AF51" s="1"/>
    </row>
    <row r="52" spans="1:32">
      <c r="A52" s="1"/>
      <c r="B52" s="1"/>
      <c r="C52" s="1"/>
      <c r="D52" s="1"/>
      <c r="E52" s="1"/>
      <c r="F52" s="1"/>
      <c r="G52" s="21"/>
      <c r="H52" s="43"/>
      <c r="I52" s="22"/>
      <c r="J52" s="22"/>
      <c r="K52" s="22"/>
      <c r="L52" s="22"/>
      <c r="M52" s="21"/>
      <c r="N52" s="21"/>
      <c r="O52" s="22"/>
      <c r="P52" s="21"/>
      <c r="Q52" s="21"/>
      <c r="R52" s="37"/>
      <c r="S52" s="43"/>
      <c r="T52" s="22"/>
      <c r="U52" s="22"/>
      <c r="V52" s="22"/>
      <c r="W52" s="22"/>
      <c r="X52" s="21"/>
      <c r="Y52" s="1"/>
      <c r="Z52" s="1"/>
      <c r="AA52" s="1"/>
      <c r="AB52" s="1"/>
      <c r="AC52" s="1"/>
      <c r="AD52" s="1"/>
      <c r="AE52" s="1"/>
      <c r="AF52" s="1"/>
    </row>
    <row r="53" spans="1:32">
      <c r="A53" s="1"/>
      <c r="B53" s="1"/>
      <c r="C53" s="1"/>
      <c r="D53" s="1"/>
      <c r="E53" s="1"/>
      <c r="F53" s="1"/>
      <c r="G53" s="21"/>
      <c r="H53" s="44"/>
      <c r="I53" s="45"/>
      <c r="J53" s="45"/>
      <c r="K53" s="46"/>
      <c r="L53" s="46"/>
      <c r="M53" s="22"/>
      <c r="N53" s="22"/>
      <c r="O53" s="21"/>
      <c r="P53" s="22"/>
      <c r="Q53" s="21"/>
      <c r="R53" s="21"/>
      <c r="S53" s="44"/>
      <c r="T53" s="45"/>
      <c r="U53" s="45"/>
      <c r="V53" s="46"/>
      <c r="W53" s="46"/>
      <c r="X53" s="21"/>
      <c r="Y53" s="1"/>
      <c r="Z53" s="1"/>
      <c r="AA53" s="1"/>
      <c r="AB53" s="1"/>
      <c r="AC53" s="1"/>
      <c r="AD53" s="1"/>
      <c r="AE53" s="1"/>
      <c r="AF53" s="1"/>
    </row>
    <row r="54" spans="1:32">
      <c r="A54" s="1"/>
      <c r="B54" s="1"/>
      <c r="C54" s="1"/>
      <c r="D54" s="1"/>
      <c r="E54" s="1"/>
      <c r="F54" s="1"/>
      <c r="G54" s="21"/>
      <c r="H54" s="22"/>
      <c r="I54" s="41"/>
      <c r="J54" s="37"/>
      <c r="K54" s="42"/>
      <c r="L54" s="21"/>
      <c r="M54" s="21"/>
      <c r="N54" s="21"/>
      <c r="O54" s="21"/>
      <c r="P54" s="21"/>
      <c r="Q54" s="21"/>
      <c r="R54" s="21"/>
      <c r="S54" s="37"/>
      <c r="T54" s="38"/>
      <c r="U54" s="37"/>
      <c r="V54" s="37"/>
      <c r="W54" s="21"/>
      <c r="X54" s="21"/>
      <c r="Y54" s="1"/>
      <c r="Z54" s="1"/>
      <c r="AA54" s="1"/>
      <c r="AB54" s="1"/>
      <c r="AC54" s="1"/>
      <c r="AD54" s="1"/>
      <c r="AE54" s="1"/>
      <c r="AF54" s="1"/>
    </row>
    <row r="55" spans="1:32">
      <c r="A55" s="1"/>
      <c r="B55" s="1"/>
      <c r="C55" s="1"/>
      <c r="D55" s="1"/>
      <c r="E55" s="1"/>
      <c r="F55" s="1"/>
      <c r="G55" s="21"/>
      <c r="H55" s="22"/>
      <c r="I55" s="41"/>
      <c r="J55" s="37"/>
      <c r="K55" s="42"/>
      <c r="L55" s="22"/>
      <c r="M55" s="22"/>
      <c r="N55" s="22"/>
      <c r="O55" s="21"/>
      <c r="P55" s="22"/>
      <c r="Q55" s="21"/>
      <c r="R55" s="21"/>
      <c r="S55" s="37"/>
      <c r="T55" s="39"/>
      <c r="U55" s="37"/>
      <c r="V55" s="37"/>
      <c r="W55" s="21"/>
      <c r="X55" s="21"/>
      <c r="Y55" s="1"/>
      <c r="Z55" s="1"/>
      <c r="AA55" s="1"/>
      <c r="AB55" s="1"/>
      <c r="AC55" s="1"/>
      <c r="AD55" s="1"/>
      <c r="AE55" s="1"/>
      <c r="AF55" s="1"/>
    </row>
    <row r="56" spans="1:32">
      <c r="A56" s="1"/>
      <c r="B56" s="1"/>
      <c r="C56" s="1"/>
      <c r="D56" s="1"/>
      <c r="E56" s="1"/>
      <c r="F56" s="1"/>
      <c r="G56" s="21"/>
      <c r="H56" s="22"/>
      <c r="I56" s="22"/>
      <c r="J56" s="21"/>
      <c r="K56" s="23"/>
      <c r="L56" s="22"/>
      <c r="M56" s="22"/>
      <c r="N56" s="22"/>
      <c r="O56" s="22"/>
      <c r="P56" s="22"/>
      <c r="Q56" s="22"/>
      <c r="R56" s="21"/>
      <c r="S56" s="37"/>
      <c r="T56" s="38"/>
      <c r="U56" s="37"/>
      <c r="V56" s="37"/>
      <c r="W56" s="21"/>
      <c r="X56" s="21"/>
      <c r="Y56" s="1"/>
      <c r="Z56" s="1"/>
      <c r="AA56" s="1"/>
      <c r="AB56" s="1"/>
      <c r="AC56" s="1"/>
      <c r="AD56" s="1"/>
      <c r="AE56" s="1"/>
      <c r="AF56" s="1"/>
    </row>
    <row r="57" spans="1:32">
      <c r="A57" s="1"/>
      <c r="B57" s="1"/>
      <c r="C57" s="1"/>
      <c r="D57" s="1"/>
      <c r="E57" s="1"/>
      <c r="F57" s="1"/>
      <c r="G57" s="1"/>
      <c r="H57" s="19"/>
      <c r="I57" s="19"/>
      <c r="J57" s="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1"/>
      <c r="Z57" s="1"/>
      <c r="AA57" s="1"/>
      <c r="AB57" s="1"/>
      <c r="AC57" s="1"/>
      <c r="AD57" s="1"/>
      <c r="AE57" s="1"/>
      <c r="AF57" s="1"/>
    </row>
    <row r="58" spans="1:32">
      <c r="A58" s="1"/>
      <c r="B58" s="1"/>
      <c r="C58" s="1"/>
      <c r="D58" s="1"/>
      <c r="E58" s="1"/>
      <c r="F58" s="1"/>
      <c r="G58" s="1"/>
      <c r="H58" s="19"/>
      <c r="I58" s="19"/>
      <c r="J58" s="1"/>
      <c r="K58" s="21"/>
      <c r="L58" s="21"/>
      <c r="M58" s="21"/>
      <c r="N58" s="21"/>
      <c r="O58" s="21"/>
      <c r="P58" s="21"/>
      <c r="Q58" s="21"/>
      <c r="R58" s="21"/>
      <c r="S58" s="2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>
      <c r="A59" s="1"/>
      <c r="B59" s="1"/>
      <c r="C59" s="1"/>
      <c r="D59" s="1"/>
      <c r="E59" s="1"/>
      <c r="F59" s="1"/>
      <c r="G59" s="1"/>
      <c r="H59" s="19"/>
      <c r="I59" s="19"/>
      <c r="J59" s="1"/>
      <c r="K59" s="21"/>
      <c r="L59" s="21"/>
      <c r="M59" s="21"/>
      <c r="N59" s="21"/>
      <c r="O59" s="21"/>
      <c r="P59" s="21"/>
      <c r="Q59" s="21"/>
      <c r="R59" s="21"/>
      <c r="S59" s="2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>
      <c r="A60" s="1"/>
      <c r="B60" s="1"/>
      <c r="C60" s="1"/>
      <c r="D60" s="1"/>
      <c r="E60" s="1"/>
      <c r="F60" s="1"/>
      <c r="G60" s="1"/>
      <c r="H60" s="19"/>
      <c r="I60" s="19"/>
      <c r="J60" s="1"/>
      <c r="K60" s="21"/>
      <c r="L60" s="21"/>
      <c r="M60" s="21"/>
      <c r="N60" s="21"/>
      <c r="O60" s="21"/>
      <c r="P60" s="21"/>
      <c r="Q60" s="21"/>
      <c r="R60" s="21"/>
      <c r="S60" s="2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>
      <c r="A61" s="1"/>
      <c r="B61" s="1"/>
      <c r="C61" s="1"/>
      <c r="D61" s="1"/>
      <c r="E61" s="1"/>
      <c r="F61" s="1"/>
      <c r="G61" s="1"/>
      <c r="H61" s="19"/>
      <c r="I61" s="1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>
      <c r="A62" s="1"/>
      <c r="B62" s="1"/>
      <c r="C62" s="1"/>
      <c r="D62" s="1"/>
      <c r="E62" s="1"/>
      <c r="F62" s="1"/>
      <c r="G62" s="1"/>
      <c r="H62" s="19"/>
      <c r="I62" s="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>
      <c r="A63" s="1"/>
      <c r="B63" s="1"/>
      <c r="C63" s="1"/>
      <c r="D63" s="1"/>
      <c r="E63" s="1"/>
      <c r="F63" s="1"/>
      <c r="G63" s="1"/>
      <c r="H63" s="19"/>
      <c r="I63" s="1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>
      <c r="A64" s="1"/>
      <c r="B64" s="1"/>
      <c r="C64" s="1"/>
      <c r="D64" s="1"/>
      <c r="E64" s="1"/>
      <c r="F64" s="1"/>
      <c r="G64" s="1"/>
      <c r="H64" s="19"/>
      <c r="I64" s="1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>
      <c r="A65" s="1"/>
      <c r="B65" s="1"/>
      <c r="C65" s="1"/>
      <c r="D65" s="1"/>
      <c r="E65" s="1"/>
      <c r="F65" s="1"/>
      <c r="G65" s="1"/>
      <c r="H65" s="19"/>
      <c r="I65" s="1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>
      <c r="A66" s="1"/>
      <c r="B66" s="1"/>
      <c r="C66" s="1"/>
      <c r="D66" s="1"/>
      <c r="E66" s="1"/>
      <c r="F66" s="1"/>
      <c r="G66" s="1"/>
      <c r="H66" s="19"/>
      <c r="I66" s="1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>
      <c r="A67" s="1"/>
      <c r="B67" s="1"/>
      <c r="C67" s="1"/>
      <c r="D67" s="1"/>
      <c r="E67" s="1"/>
      <c r="F67" s="1"/>
      <c r="G67" s="1"/>
      <c r="H67" s="19"/>
      <c r="I67" s="1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>
      <c r="A68" s="1"/>
      <c r="B68" s="1"/>
      <c r="C68" s="1"/>
      <c r="D68" s="1"/>
      <c r="E68" s="1"/>
      <c r="F68" s="1"/>
      <c r="G68" s="1"/>
      <c r="H68" s="19"/>
      <c r="I68" s="1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>
      <c r="A69" s="1"/>
      <c r="B69" s="1"/>
      <c r="C69" s="1"/>
      <c r="D69" s="1"/>
      <c r="E69" s="1"/>
      <c r="F69" s="1"/>
      <c r="G69" s="1"/>
      <c r="H69" s="19"/>
      <c r="I69" s="1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>
      <c r="A70" s="1"/>
      <c r="B70" s="1"/>
      <c r="C70" s="1"/>
      <c r="D70" s="1"/>
      <c r="E70" s="1"/>
      <c r="F70" s="1"/>
      <c r="G70" s="1"/>
      <c r="H70" s="19"/>
      <c r="I70" s="1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>
      <c r="A71" s="1"/>
      <c r="B71" s="1"/>
      <c r="C71" s="1"/>
      <c r="D71" s="1"/>
      <c r="E71" s="1"/>
      <c r="F71" s="1"/>
      <c r="G71" s="1"/>
      <c r="H71" s="19"/>
      <c r="I71" s="1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>
      <c r="A72" s="1"/>
      <c r="B72" s="1"/>
      <c r="C72" s="1"/>
      <c r="D72" s="1"/>
      <c r="E72" s="1"/>
      <c r="F72" s="1"/>
      <c r="G72" s="1"/>
      <c r="H72" s="19"/>
      <c r="I72" s="1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>
      <c r="A73" s="1"/>
      <c r="B73" s="1"/>
      <c r="C73" s="1"/>
      <c r="D73" s="1"/>
      <c r="E73" s="1"/>
      <c r="F73" s="1"/>
      <c r="G73" s="1"/>
      <c r="H73" s="19"/>
      <c r="I73" s="1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>
      <c r="A74" s="1"/>
      <c r="B74" s="1"/>
      <c r="C74" s="1"/>
      <c r="D74" s="1"/>
      <c r="E74" s="1"/>
      <c r="F74" s="1"/>
      <c r="G74" s="1"/>
      <c r="H74" s="19"/>
      <c r="I74" s="1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1"/>
      <c r="B75" s="1"/>
      <c r="C75" s="1"/>
      <c r="D75" s="1"/>
      <c r="E75" s="1"/>
      <c r="F75" s="1"/>
      <c r="G75" s="1"/>
      <c r="H75" s="19"/>
      <c r="I75" s="1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>
      <c r="A76" s="1"/>
      <c r="B76" s="1"/>
      <c r="C76" s="1"/>
      <c r="D76" s="1"/>
      <c r="E76" s="1"/>
      <c r="F76" s="1"/>
      <c r="G76" s="1"/>
      <c r="H76" s="19"/>
      <c r="I76" s="1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>
      <c r="A77" s="1"/>
      <c r="B77" s="1"/>
      <c r="C77" s="1"/>
      <c r="D77" s="1"/>
      <c r="E77" s="1"/>
      <c r="F77" s="1"/>
      <c r="G77" s="1"/>
      <c r="H77" s="19"/>
      <c r="I77" s="1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>
      <c r="A78" s="1"/>
      <c r="B78" s="1"/>
      <c r="C78" s="1"/>
      <c r="D78" s="1"/>
      <c r="E78" s="1"/>
      <c r="F78" s="1"/>
      <c r="G78" s="1"/>
      <c r="H78" s="19"/>
      <c r="I78" s="1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>
      <c r="A79" s="1"/>
      <c r="B79" s="1"/>
      <c r="C79" s="1"/>
      <c r="D79" s="1"/>
      <c r="E79" s="1"/>
      <c r="F79" s="1"/>
      <c r="G79" s="1"/>
      <c r="H79" s="19"/>
      <c r="I79" s="1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>
      <c r="A80" s="1"/>
      <c r="B80" s="1"/>
      <c r="C80" s="1"/>
      <c r="D80" s="1"/>
      <c r="E80" s="1"/>
      <c r="F80" s="1"/>
      <c r="G80" s="1"/>
      <c r="H80" s="19"/>
      <c r="I80" s="1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1"/>
      <c r="B81" s="1"/>
      <c r="C81" s="1"/>
      <c r="D81" s="1"/>
      <c r="E81" s="1"/>
      <c r="F81" s="1"/>
      <c r="G81" s="1"/>
      <c r="H81" s="19"/>
      <c r="I81" s="1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>
      <c r="A82" s="1"/>
      <c r="B82" s="1"/>
      <c r="C82" s="1"/>
      <c r="D82" s="1"/>
      <c r="E82" s="1"/>
      <c r="F82" s="1"/>
      <c r="G82" s="1"/>
      <c r="H82" s="19"/>
      <c r="I82" s="1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1"/>
      <c r="B83" s="1"/>
      <c r="C83" s="1"/>
      <c r="D83" s="1"/>
      <c r="E83" s="1"/>
      <c r="F83" s="1"/>
      <c r="G83" s="1"/>
      <c r="H83" s="19"/>
      <c r="I83" s="1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>
      <c r="A84" s="1"/>
      <c r="B84" s="1"/>
      <c r="C84" s="1"/>
      <c r="D84" s="1"/>
      <c r="E84" s="1"/>
      <c r="F84" s="1"/>
      <c r="G84" s="1"/>
      <c r="H84" s="19"/>
      <c r="I84" s="1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>
      <c r="A85" s="1"/>
      <c r="B85" s="1"/>
      <c r="C85" s="1"/>
      <c r="D85" s="1"/>
      <c r="E85" s="1"/>
      <c r="F85" s="1"/>
      <c r="G85" s="1"/>
      <c r="H85" s="19"/>
      <c r="I85" s="1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>
      <c r="A86" s="1"/>
      <c r="B86" s="1"/>
      <c r="C86" s="1"/>
      <c r="D86" s="1"/>
      <c r="E86" s="1"/>
      <c r="F86" s="1"/>
      <c r="G86" s="1"/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>
      <c r="A87" s="1"/>
      <c r="B87" s="1"/>
      <c r="C87" s="1"/>
      <c r="D87" s="1"/>
      <c r="E87" s="1"/>
      <c r="F87" s="1"/>
      <c r="G87" s="1"/>
      <c r="H87" s="19"/>
      <c r="I87" s="1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>
      <c r="A88" s="1"/>
      <c r="B88" s="1"/>
      <c r="C88" s="1"/>
      <c r="D88" s="1"/>
      <c r="E88" s="1"/>
      <c r="F88" s="1"/>
      <c r="G88" s="1"/>
      <c r="H88" s="19"/>
      <c r="I88" s="1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>
      <c r="A89" s="1"/>
      <c r="B89" s="1"/>
      <c r="C89" s="1"/>
      <c r="D89" s="1"/>
      <c r="E89" s="1"/>
      <c r="F89" s="1"/>
      <c r="G89" s="1"/>
      <c r="H89" s="19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>
      <c r="A90" s="1"/>
      <c r="B90" s="1"/>
      <c r="C90" s="1"/>
      <c r="D90" s="1"/>
      <c r="E90" s="1"/>
      <c r="F90" s="1"/>
      <c r="G90" s="1"/>
      <c r="H90" s="19"/>
      <c r="I90" s="1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>
      <c r="A91" s="1"/>
      <c r="B91" s="1"/>
      <c r="C91" s="1"/>
      <c r="D91" s="1"/>
      <c r="E91" s="1"/>
      <c r="F91" s="1"/>
      <c r="G91" s="1"/>
      <c r="H91" s="19"/>
      <c r="I91" s="1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>
      <c r="A92" s="1"/>
      <c r="B92" s="1"/>
      <c r="C92" s="1"/>
      <c r="D92" s="1"/>
      <c r="E92" s="1"/>
      <c r="F92" s="1"/>
      <c r="G92" s="1"/>
      <c r="H92" s="19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>
      <c r="A93" s="1"/>
      <c r="B93" s="1"/>
      <c r="C93" s="1"/>
      <c r="D93" s="1"/>
      <c r="E93" s="1"/>
      <c r="F93" s="1"/>
      <c r="G93" s="1"/>
      <c r="H93" s="19"/>
      <c r="I93" s="1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>
      <c r="A94" s="1"/>
      <c r="B94" s="1"/>
      <c r="C94" s="1"/>
      <c r="D94" s="1"/>
      <c r="E94" s="1"/>
      <c r="F94" s="1"/>
      <c r="G94" s="1"/>
      <c r="H94" s="19"/>
      <c r="I94" s="1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>
      <c r="A95" s="1"/>
      <c r="B95" s="1"/>
      <c r="C95" s="1"/>
      <c r="D95" s="1"/>
      <c r="E95" s="1"/>
      <c r="F95" s="1"/>
      <c r="G95" s="1"/>
      <c r="H95" s="19"/>
      <c r="I95" s="1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1"/>
      <c r="B96" s="1"/>
      <c r="C96" s="1"/>
      <c r="D96" s="1"/>
      <c r="E96" s="1"/>
      <c r="F96" s="1"/>
      <c r="G96" s="1"/>
      <c r="H96" s="19"/>
      <c r="I96" s="1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8:9">
      <c r="H97" s="2"/>
      <c r="I97" s="2">
        <f>SUM(O29:P48)</f>
        <v>1259722</v>
      </c>
    </row>
  </sheetData>
  <mergeCells count="2">
    <mergeCell ref="H1:L1"/>
    <mergeCell ref="S1:W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W103"/>
  <sheetViews>
    <sheetView zoomScale="72" zoomScaleNormal="72" workbookViewId="0">
      <selection activeCell="S53" sqref="S53:W53"/>
    </sheetView>
  </sheetViews>
  <sheetFormatPr defaultRowHeight="15"/>
  <cols>
    <col min="1" max="1" width="1.5703125" customWidth="1"/>
    <col min="3" max="4" width="11.85546875" bestFit="1" customWidth="1"/>
    <col min="5" max="5" width="10.7109375" bestFit="1" customWidth="1"/>
    <col min="6" max="6" width="11.85546875" bestFit="1" customWidth="1"/>
    <col min="7" max="7" width="12" customWidth="1"/>
    <col min="8" max="8" width="13" customWidth="1"/>
    <col min="9" max="10" width="10.5703125" customWidth="1"/>
    <col min="11" max="11" width="10.42578125" bestFit="1" customWidth="1"/>
    <col min="12" max="12" width="10.28515625" customWidth="1"/>
    <col min="13" max="14" width="9.140625" customWidth="1"/>
    <col min="15" max="15" width="11.85546875" bestFit="1" customWidth="1"/>
    <col min="16" max="16" width="12.140625" customWidth="1"/>
    <col min="18" max="18" width="11.85546875" customWidth="1"/>
    <col min="19" max="19" width="13.140625" customWidth="1"/>
    <col min="20" max="21" width="12.28515625" bestFit="1" customWidth="1"/>
    <col min="22" max="23" width="13.42578125" bestFit="1" customWidth="1"/>
  </cols>
  <sheetData>
    <row r="1" spans="2:23" ht="15.75" thickBot="1">
      <c r="H1" s="71" t="s">
        <v>29</v>
      </c>
      <c r="I1" s="71"/>
      <c r="J1" s="71"/>
      <c r="K1" s="71"/>
      <c r="L1" s="71"/>
      <c r="S1" s="71" t="s">
        <v>29</v>
      </c>
      <c r="T1" s="71"/>
      <c r="U1" s="71"/>
      <c r="V1" s="71"/>
      <c r="W1" s="71"/>
    </row>
    <row r="2" spans="2:23" ht="15.75" thickBot="1">
      <c r="B2" s="10" t="s">
        <v>0</v>
      </c>
      <c r="C2" s="11" t="s">
        <v>1</v>
      </c>
      <c r="D2" s="12" t="s">
        <v>2</v>
      </c>
      <c r="E2" s="12" t="s">
        <v>3</v>
      </c>
      <c r="F2" s="12" t="s">
        <v>4</v>
      </c>
      <c r="G2" s="13" t="s">
        <v>5</v>
      </c>
      <c r="H2" s="49" t="s">
        <v>1</v>
      </c>
      <c r="I2" s="49" t="s">
        <v>2</v>
      </c>
      <c r="J2" s="49" t="s">
        <v>3</v>
      </c>
      <c r="K2" s="50" t="s">
        <v>4</v>
      </c>
      <c r="L2" s="50" t="s">
        <v>31</v>
      </c>
      <c r="M2" s="10" t="s">
        <v>0</v>
      </c>
      <c r="N2" s="11" t="s">
        <v>1</v>
      </c>
      <c r="O2" s="12" t="s">
        <v>2</v>
      </c>
      <c r="P2" s="12" t="s">
        <v>3</v>
      </c>
      <c r="Q2" s="12" t="s">
        <v>4</v>
      </c>
      <c r="R2" s="13" t="s">
        <v>5</v>
      </c>
      <c r="S2" s="49" t="s">
        <v>1</v>
      </c>
      <c r="T2" s="49" t="s">
        <v>2</v>
      </c>
      <c r="U2" s="49" t="s">
        <v>3</v>
      </c>
      <c r="V2" s="50" t="s">
        <v>4</v>
      </c>
      <c r="W2" s="50" t="s">
        <v>31</v>
      </c>
    </row>
    <row r="3" spans="2:23">
      <c r="B3" s="15">
        <v>101</v>
      </c>
      <c r="C3" s="59">
        <v>142529</v>
      </c>
      <c r="D3" s="60">
        <v>45534</v>
      </c>
      <c r="E3" s="60">
        <v>36242</v>
      </c>
      <c r="F3" s="61">
        <v>71872</v>
      </c>
      <c r="G3" s="62">
        <v>90297</v>
      </c>
      <c r="H3" s="47">
        <f>C3*0.8</f>
        <v>114023.20000000001</v>
      </c>
      <c r="I3" s="47">
        <f t="shared" ref="I3:I32" si="0">D3*0.8</f>
        <v>36427.200000000004</v>
      </c>
      <c r="J3" s="47">
        <f>E3*0.8</f>
        <v>28993.600000000002</v>
      </c>
      <c r="K3" s="48">
        <f t="shared" ref="K3:L18" si="1">F3*0.8</f>
        <v>57497.600000000006</v>
      </c>
      <c r="L3" s="47">
        <f t="shared" si="1"/>
        <v>72237.600000000006</v>
      </c>
      <c r="M3" s="16">
        <v>151</v>
      </c>
      <c r="N3" s="51">
        <v>423952</v>
      </c>
      <c r="O3" s="52">
        <v>121963</v>
      </c>
      <c r="P3" s="52">
        <v>95063</v>
      </c>
      <c r="Q3" s="63">
        <v>200754</v>
      </c>
      <c r="R3" s="54">
        <v>257562</v>
      </c>
      <c r="S3" s="47">
        <f>N3*0.8</f>
        <v>339161.60000000003</v>
      </c>
      <c r="T3" s="47">
        <f t="shared" ref="T3:T52" si="2">O3*0.8</f>
        <v>97570.400000000009</v>
      </c>
      <c r="U3" s="47">
        <f>P3*0.8</f>
        <v>76050.400000000009</v>
      </c>
      <c r="V3" s="48">
        <f t="shared" ref="V3:V52" si="3">Q3*0.8</f>
        <v>160603.20000000001</v>
      </c>
      <c r="W3" s="47">
        <f t="shared" ref="W3:W52" si="4">R3*0.8</f>
        <v>206049.6</v>
      </c>
    </row>
    <row r="4" spans="2:23">
      <c r="B4" s="16">
        <v>102</v>
      </c>
      <c r="C4" s="51">
        <v>146422</v>
      </c>
      <c r="D4" s="52">
        <v>46656</v>
      </c>
      <c r="E4" s="52">
        <v>37117</v>
      </c>
      <c r="F4" s="63">
        <v>73720</v>
      </c>
      <c r="G4" s="54">
        <v>92667</v>
      </c>
      <c r="H4" s="47">
        <f t="shared" ref="H4:H52" si="5">C4*0.8</f>
        <v>117137.60000000001</v>
      </c>
      <c r="I4" s="47">
        <f t="shared" si="0"/>
        <v>37324.800000000003</v>
      </c>
      <c r="J4" s="47">
        <f t="shared" ref="J4:L52" si="6">E4*0.8</f>
        <v>29693.600000000002</v>
      </c>
      <c r="K4" s="48">
        <f t="shared" si="1"/>
        <v>58976</v>
      </c>
      <c r="L4" s="47">
        <f t="shared" si="1"/>
        <v>74133.600000000006</v>
      </c>
      <c r="M4" s="16">
        <v>152</v>
      </c>
      <c r="N4" s="51">
        <v>431543</v>
      </c>
      <c r="O4" s="52">
        <v>123935</v>
      </c>
      <c r="P4" s="52">
        <v>96567</v>
      </c>
      <c r="Q4" s="63">
        <v>204139</v>
      </c>
      <c r="R4" s="54">
        <v>261995</v>
      </c>
      <c r="S4" s="47">
        <f t="shared" ref="S4:S52" si="7">N4*0.8</f>
        <v>345234.4</v>
      </c>
      <c r="T4" s="47">
        <f t="shared" si="2"/>
        <v>99148</v>
      </c>
      <c r="U4" s="47">
        <f t="shared" ref="U4:U52" si="8">P4*0.8</f>
        <v>77253.600000000006</v>
      </c>
      <c r="V4" s="48">
        <f t="shared" si="3"/>
        <v>163311.20000000001</v>
      </c>
      <c r="W4" s="47">
        <f t="shared" si="4"/>
        <v>209596</v>
      </c>
    </row>
    <row r="5" spans="2:23">
      <c r="B5" s="16">
        <v>103</v>
      </c>
      <c r="C5" s="51">
        <v>150379</v>
      </c>
      <c r="D5" s="52">
        <v>47794</v>
      </c>
      <c r="E5" s="52">
        <v>38003</v>
      </c>
      <c r="F5" s="63">
        <v>75596</v>
      </c>
      <c r="G5" s="54">
        <v>95074</v>
      </c>
      <c r="H5" s="47">
        <f t="shared" si="5"/>
        <v>120303.20000000001</v>
      </c>
      <c r="I5" s="47">
        <f t="shared" si="0"/>
        <v>38235.200000000004</v>
      </c>
      <c r="J5" s="47">
        <f t="shared" si="6"/>
        <v>30402.400000000001</v>
      </c>
      <c r="K5" s="48">
        <f t="shared" si="1"/>
        <v>60476.800000000003</v>
      </c>
      <c r="L5" s="47">
        <f t="shared" si="1"/>
        <v>76059.199999999997</v>
      </c>
      <c r="M5" s="16">
        <v>153</v>
      </c>
      <c r="N5" s="51">
        <v>439218</v>
      </c>
      <c r="O5" s="52">
        <v>125925</v>
      </c>
      <c r="P5" s="52">
        <v>98084</v>
      </c>
      <c r="Q5" s="63">
        <v>207558</v>
      </c>
      <c r="R5" s="54">
        <v>266473</v>
      </c>
      <c r="S5" s="47">
        <f t="shared" si="7"/>
        <v>351374.4</v>
      </c>
      <c r="T5" s="47">
        <f t="shared" si="2"/>
        <v>100740</v>
      </c>
      <c r="U5" s="47">
        <f t="shared" si="8"/>
        <v>78467.199999999997</v>
      </c>
      <c r="V5" s="48">
        <f t="shared" si="3"/>
        <v>166046.40000000002</v>
      </c>
      <c r="W5" s="47">
        <f t="shared" si="4"/>
        <v>213178.40000000002</v>
      </c>
    </row>
    <row r="6" spans="2:23">
      <c r="B6" s="16">
        <v>104</v>
      </c>
      <c r="C6" s="51">
        <v>154401</v>
      </c>
      <c r="D6" s="52">
        <v>48948</v>
      </c>
      <c r="E6" s="52">
        <v>38901</v>
      </c>
      <c r="F6" s="63">
        <v>77500</v>
      </c>
      <c r="G6" s="54">
        <v>97518</v>
      </c>
      <c r="H6" s="47">
        <f t="shared" si="5"/>
        <v>123520.8</v>
      </c>
      <c r="I6" s="47">
        <f t="shared" si="0"/>
        <v>39158.400000000001</v>
      </c>
      <c r="J6" s="47">
        <f t="shared" si="6"/>
        <v>31120.800000000003</v>
      </c>
      <c r="K6" s="48">
        <f t="shared" si="1"/>
        <v>62000</v>
      </c>
      <c r="L6" s="47">
        <f t="shared" si="1"/>
        <v>78014.400000000009</v>
      </c>
      <c r="M6" s="16">
        <v>154</v>
      </c>
      <c r="N6" s="51">
        <v>446976</v>
      </c>
      <c r="O6" s="52">
        <v>127934</v>
      </c>
      <c r="P6" s="52">
        <v>99615</v>
      </c>
      <c r="Q6" s="63">
        <v>211011</v>
      </c>
      <c r="R6" s="54">
        <v>270997</v>
      </c>
      <c r="S6" s="47">
        <f t="shared" si="7"/>
        <v>357580.80000000005</v>
      </c>
      <c r="T6" s="47">
        <f t="shared" si="2"/>
        <v>102347.20000000001</v>
      </c>
      <c r="U6" s="47">
        <f t="shared" si="8"/>
        <v>79692</v>
      </c>
      <c r="V6" s="48">
        <f t="shared" si="3"/>
        <v>168808.80000000002</v>
      </c>
      <c r="W6" s="47">
        <f t="shared" si="4"/>
        <v>216797.6</v>
      </c>
    </row>
    <row r="7" spans="2:23">
      <c r="B7" s="16">
        <v>105</v>
      </c>
      <c r="C7" s="51">
        <v>158489</v>
      </c>
      <c r="D7" s="52">
        <v>50118</v>
      </c>
      <c r="E7" s="52">
        <v>39810</v>
      </c>
      <c r="F7" s="63">
        <v>79432</v>
      </c>
      <c r="G7" s="54">
        <v>100000</v>
      </c>
      <c r="H7" s="47">
        <f t="shared" si="5"/>
        <v>126791.20000000001</v>
      </c>
      <c r="I7" s="47">
        <f t="shared" si="0"/>
        <v>40094.400000000001</v>
      </c>
      <c r="J7" s="47">
        <f t="shared" si="6"/>
        <v>31848</v>
      </c>
      <c r="K7" s="48">
        <f t="shared" si="1"/>
        <v>63545.600000000006</v>
      </c>
      <c r="L7" s="47">
        <f t="shared" si="1"/>
        <v>80000</v>
      </c>
      <c r="M7" s="16">
        <v>155</v>
      </c>
      <c r="N7" s="51">
        <v>454817</v>
      </c>
      <c r="O7" s="52">
        <v>129961</v>
      </c>
      <c r="P7" s="52">
        <v>101160</v>
      </c>
      <c r="Q7" s="63">
        <v>214498</v>
      </c>
      <c r="R7" s="54">
        <v>275567</v>
      </c>
      <c r="S7" s="47">
        <f t="shared" si="7"/>
        <v>363853.60000000003</v>
      </c>
      <c r="T7" s="47">
        <f t="shared" si="2"/>
        <v>103968.8</v>
      </c>
      <c r="U7" s="47">
        <f t="shared" si="8"/>
        <v>80928</v>
      </c>
      <c r="V7" s="48">
        <f t="shared" si="3"/>
        <v>171598.40000000002</v>
      </c>
      <c r="W7" s="47">
        <f t="shared" si="4"/>
        <v>220453.6</v>
      </c>
    </row>
    <row r="8" spans="2:23">
      <c r="B8" s="16">
        <v>106</v>
      </c>
      <c r="C8" s="51">
        <v>162643</v>
      </c>
      <c r="D8" s="52">
        <v>51304</v>
      </c>
      <c r="E8" s="52">
        <v>40732</v>
      </c>
      <c r="F8" s="63">
        <v>81393</v>
      </c>
      <c r="G8" s="54">
        <v>102518</v>
      </c>
      <c r="H8" s="47">
        <f t="shared" si="5"/>
        <v>130114.40000000001</v>
      </c>
      <c r="I8" s="47">
        <f t="shared" si="0"/>
        <v>41043.200000000004</v>
      </c>
      <c r="J8" s="47">
        <f t="shared" si="6"/>
        <v>32585.600000000002</v>
      </c>
      <c r="K8" s="48">
        <f t="shared" si="1"/>
        <v>65114.400000000001</v>
      </c>
      <c r="L8" s="47">
        <f t="shared" si="1"/>
        <v>82014.400000000009</v>
      </c>
      <c r="M8" s="16">
        <v>156</v>
      </c>
      <c r="N8" s="51">
        <v>462743</v>
      </c>
      <c r="O8" s="52">
        <v>132006</v>
      </c>
      <c r="P8" s="52">
        <v>102718</v>
      </c>
      <c r="Q8" s="63">
        <v>218018</v>
      </c>
      <c r="R8" s="54">
        <v>280183</v>
      </c>
      <c r="S8" s="47">
        <f t="shared" si="7"/>
        <v>370194.4</v>
      </c>
      <c r="T8" s="47">
        <f t="shared" si="2"/>
        <v>105604.8</v>
      </c>
      <c r="U8" s="47">
        <f t="shared" si="8"/>
        <v>82174.400000000009</v>
      </c>
      <c r="V8" s="48">
        <f t="shared" si="3"/>
        <v>174414.40000000002</v>
      </c>
      <c r="W8" s="47">
        <f t="shared" si="4"/>
        <v>224146.40000000002</v>
      </c>
    </row>
    <row r="9" spans="2:23">
      <c r="B9" s="16">
        <v>107</v>
      </c>
      <c r="C9" s="51">
        <v>166863</v>
      </c>
      <c r="D9" s="52">
        <v>52506</v>
      </c>
      <c r="E9" s="52">
        <v>41665</v>
      </c>
      <c r="F9" s="63">
        <v>83381</v>
      </c>
      <c r="G9" s="54">
        <v>105075</v>
      </c>
      <c r="H9" s="47">
        <f t="shared" si="5"/>
        <v>133490.4</v>
      </c>
      <c r="I9" s="47">
        <f t="shared" si="0"/>
        <v>42004.800000000003</v>
      </c>
      <c r="J9" s="47">
        <f t="shared" si="6"/>
        <v>33332</v>
      </c>
      <c r="K9" s="48">
        <f t="shared" si="1"/>
        <v>66704.800000000003</v>
      </c>
      <c r="L9" s="47">
        <f t="shared" si="1"/>
        <v>84060</v>
      </c>
      <c r="M9" s="16">
        <v>157</v>
      </c>
      <c r="N9" s="51">
        <v>470753</v>
      </c>
      <c r="O9" s="52">
        <v>134070</v>
      </c>
      <c r="P9" s="52">
        <v>104289</v>
      </c>
      <c r="Q9" s="63">
        <v>221572</v>
      </c>
      <c r="R9" s="54">
        <v>284845</v>
      </c>
      <c r="S9" s="47">
        <f t="shared" si="7"/>
        <v>376602.4</v>
      </c>
      <c r="T9" s="47">
        <f t="shared" si="2"/>
        <v>107256</v>
      </c>
      <c r="U9" s="47">
        <f t="shared" si="8"/>
        <v>83431.200000000012</v>
      </c>
      <c r="V9" s="48">
        <f t="shared" si="3"/>
        <v>177257.60000000001</v>
      </c>
      <c r="W9" s="47">
        <f t="shared" si="4"/>
        <v>227876</v>
      </c>
    </row>
    <row r="10" spans="2:23">
      <c r="B10" s="16">
        <v>108</v>
      </c>
      <c r="C10" s="51">
        <v>171149</v>
      </c>
      <c r="D10" s="52">
        <v>53723</v>
      </c>
      <c r="E10" s="52">
        <v>42611</v>
      </c>
      <c r="F10" s="63">
        <v>85398</v>
      </c>
      <c r="G10" s="54">
        <v>107669</v>
      </c>
      <c r="H10" s="47">
        <f t="shared" si="5"/>
        <v>136919.20000000001</v>
      </c>
      <c r="I10" s="47">
        <f t="shared" si="0"/>
        <v>42978.400000000001</v>
      </c>
      <c r="J10" s="47">
        <f t="shared" si="6"/>
        <v>34088.800000000003</v>
      </c>
      <c r="K10" s="48">
        <f t="shared" si="1"/>
        <v>68318.400000000009</v>
      </c>
      <c r="L10" s="47">
        <f t="shared" si="1"/>
        <v>86135.200000000012</v>
      </c>
      <c r="M10" s="16">
        <v>158</v>
      </c>
      <c r="N10" s="51">
        <v>478848</v>
      </c>
      <c r="O10" s="52">
        <v>136152</v>
      </c>
      <c r="P10" s="52">
        <v>105874</v>
      </c>
      <c r="Q10" s="63">
        <v>225161</v>
      </c>
      <c r="R10" s="54">
        <v>289553</v>
      </c>
      <c r="S10" s="47">
        <f t="shared" si="7"/>
        <v>383078.40000000002</v>
      </c>
      <c r="T10" s="47">
        <f t="shared" si="2"/>
        <v>108921.60000000001</v>
      </c>
      <c r="U10" s="47">
        <f t="shared" si="8"/>
        <v>84699.200000000012</v>
      </c>
      <c r="V10" s="48">
        <f t="shared" si="3"/>
        <v>180128.80000000002</v>
      </c>
      <c r="W10" s="47">
        <f t="shared" si="4"/>
        <v>231642.40000000002</v>
      </c>
    </row>
    <row r="11" spans="2:23">
      <c r="B11" s="16">
        <v>109</v>
      </c>
      <c r="C11" s="51">
        <v>175503</v>
      </c>
      <c r="D11" s="52">
        <v>54957</v>
      </c>
      <c r="E11" s="52">
        <v>43568</v>
      </c>
      <c r="F11" s="63">
        <v>87444</v>
      </c>
      <c r="G11" s="54">
        <v>110301</v>
      </c>
      <c r="H11" s="47">
        <f t="shared" si="5"/>
        <v>140402.4</v>
      </c>
      <c r="I11" s="47">
        <f t="shared" si="0"/>
        <v>43965.600000000006</v>
      </c>
      <c r="J11" s="47">
        <f t="shared" si="6"/>
        <v>34854.400000000001</v>
      </c>
      <c r="K11" s="48">
        <f t="shared" si="1"/>
        <v>69955.199999999997</v>
      </c>
      <c r="L11" s="47">
        <f t="shared" si="1"/>
        <v>88240.8</v>
      </c>
      <c r="M11" s="16">
        <v>159</v>
      </c>
      <c r="N11" s="51">
        <v>487027</v>
      </c>
      <c r="O11" s="52">
        <v>138252</v>
      </c>
      <c r="P11" s="52">
        <v>107472</v>
      </c>
      <c r="Q11" s="63">
        <v>228784</v>
      </c>
      <c r="R11" s="54">
        <v>294307</v>
      </c>
      <c r="S11" s="47">
        <f t="shared" si="7"/>
        <v>389621.60000000003</v>
      </c>
      <c r="T11" s="47">
        <f t="shared" si="2"/>
        <v>110601.60000000001</v>
      </c>
      <c r="U11" s="47">
        <f t="shared" si="8"/>
        <v>85977.600000000006</v>
      </c>
      <c r="V11" s="48">
        <f t="shared" si="3"/>
        <v>183027.20000000001</v>
      </c>
      <c r="W11" s="47">
        <f t="shared" si="4"/>
        <v>235445.6</v>
      </c>
    </row>
    <row r="12" spans="2:23">
      <c r="B12" s="16">
        <v>110</v>
      </c>
      <c r="C12" s="51">
        <v>179925</v>
      </c>
      <c r="D12" s="52">
        <v>56207</v>
      </c>
      <c r="E12" s="52">
        <v>44538</v>
      </c>
      <c r="F12" s="63">
        <v>89518</v>
      </c>
      <c r="G12" s="54">
        <v>112972</v>
      </c>
      <c r="H12" s="47">
        <f t="shared" si="5"/>
        <v>143940</v>
      </c>
      <c r="I12" s="47">
        <f t="shared" si="0"/>
        <v>44965.600000000006</v>
      </c>
      <c r="J12" s="47">
        <f t="shared" si="6"/>
        <v>35630.400000000001</v>
      </c>
      <c r="K12" s="48">
        <f t="shared" si="1"/>
        <v>71614.400000000009</v>
      </c>
      <c r="L12" s="47">
        <f t="shared" si="1"/>
        <v>90377.600000000006</v>
      </c>
      <c r="M12" s="16">
        <v>160</v>
      </c>
      <c r="N12" s="51">
        <v>495293</v>
      </c>
      <c r="O12" s="52">
        <v>140371</v>
      </c>
      <c r="P12" s="52">
        <v>109084</v>
      </c>
      <c r="Q12" s="63">
        <v>232440</v>
      </c>
      <c r="R12" s="54">
        <v>299108</v>
      </c>
      <c r="S12" s="47">
        <f t="shared" si="7"/>
        <v>396234.4</v>
      </c>
      <c r="T12" s="47">
        <f t="shared" si="2"/>
        <v>112296.8</v>
      </c>
      <c r="U12" s="47">
        <f t="shared" si="8"/>
        <v>87267.200000000012</v>
      </c>
      <c r="V12" s="48">
        <f t="shared" si="3"/>
        <v>185952</v>
      </c>
      <c r="W12" s="47">
        <f t="shared" si="4"/>
        <v>239286.40000000002</v>
      </c>
    </row>
    <row r="13" spans="2:23">
      <c r="B13" s="16">
        <v>111</v>
      </c>
      <c r="C13" s="51">
        <v>184414</v>
      </c>
      <c r="D13" s="52">
        <v>57473</v>
      </c>
      <c r="E13" s="52">
        <v>45520</v>
      </c>
      <c r="F13" s="63">
        <v>91621</v>
      </c>
      <c r="G13" s="54">
        <v>115681</v>
      </c>
      <c r="H13" s="47">
        <f t="shared" si="5"/>
        <v>147531.20000000001</v>
      </c>
      <c r="I13" s="47">
        <f t="shared" si="0"/>
        <v>45978.400000000001</v>
      </c>
      <c r="J13" s="47">
        <f t="shared" si="6"/>
        <v>36416</v>
      </c>
      <c r="K13" s="48">
        <f t="shared" si="1"/>
        <v>73296.800000000003</v>
      </c>
      <c r="L13" s="47">
        <f t="shared" si="1"/>
        <v>92544.8</v>
      </c>
      <c r="M13" s="16">
        <v>161</v>
      </c>
      <c r="N13" s="51">
        <v>503644</v>
      </c>
      <c r="O13" s="52">
        <v>142509</v>
      </c>
      <c r="P13" s="52">
        <v>110709</v>
      </c>
      <c r="Q13" s="63">
        <v>236132</v>
      </c>
      <c r="R13" s="54">
        <v>303956</v>
      </c>
      <c r="S13" s="47">
        <f t="shared" si="7"/>
        <v>402915.2</v>
      </c>
      <c r="T13" s="47">
        <f t="shared" si="2"/>
        <v>114007.20000000001</v>
      </c>
      <c r="U13" s="47">
        <f t="shared" si="8"/>
        <v>88567.200000000012</v>
      </c>
      <c r="V13" s="48">
        <f t="shared" si="3"/>
        <v>188905.60000000001</v>
      </c>
      <c r="W13" s="47">
        <f t="shared" si="4"/>
        <v>243164.80000000002</v>
      </c>
    </row>
    <row r="14" spans="2:23">
      <c r="B14" s="16">
        <v>112</v>
      </c>
      <c r="C14" s="51">
        <v>188972</v>
      </c>
      <c r="D14" s="52">
        <v>58755</v>
      </c>
      <c r="E14" s="52">
        <v>46513</v>
      </c>
      <c r="F14" s="63">
        <v>93754</v>
      </c>
      <c r="G14" s="54">
        <v>118429</v>
      </c>
      <c r="H14" s="47">
        <f t="shared" si="5"/>
        <v>151177.60000000001</v>
      </c>
      <c r="I14" s="47">
        <f t="shared" si="0"/>
        <v>47004</v>
      </c>
      <c r="J14" s="47">
        <f t="shared" si="6"/>
        <v>37210.400000000001</v>
      </c>
      <c r="K14" s="48">
        <f t="shared" si="1"/>
        <v>75003.199999999997</v>
      </c>
      <c r="L14" s="47">
        <f t="shared" si="1"/>
        <v>94743.200000000012</v>
      </c>
      <c r="M14" s="16">
        <v>162</v>
      </c>
      <c r="N14" s="51">
        <v>512081</v>
      </c>
      <c r="O14" s="52">
        <v>144665</v>
      </c>
      <c r="P14" s="52">
        <v>112348</v>
      </c>
      <c r="Q14" s="63">
        <v>239857</v>
      </c>
      <c r="R14" s="54">
        <v>308851</v>
      </c>
      <c r="S14" s="47">
        <f t="shared" si="7"/>
        <v>409664.80000000005</v>
      </c>
      <c r="T14" s="47">
        <f t="shared" si="2"/>
        <v>115732</v>
      </c>
      <c r="U14" s="47">
        <f t="shared" si="8"/>
        <v>89878.400000000009</v>
      </c>
      <c r="V14" s="48">
        <f t="shared" si="3"/>
        <v>191885.6</v>
      </c>
      <c r="W14" s="47">
        <f t="shared" si="4"/>
        <v>247080.80000000002</v>
      </c>
    </row>
    <row r="15" spans="2:23">
      <c r="B15" s="16">
        <v>113</v>
      </c>
      <c r="C15" s="51">
        <v>193598</v>
      </c>
      <c r="D15" s="52">
        <v>60054</v>
      </c>
      <c r="E15" s="52">
        <v>47519</v>
      </c>
      <c r="F15" s="63">
        <v>95915</v>
      </c>
      <c r="G15" s="54">
        <v>121215</v>
      </c>
      <c r="H15" s="47">
        <f t="shared" si="5"/>
        <v>154878.39999999999</v>
      </c>
      <c r="I15" s="47">
        <f t="shared" si="0"/>
        <v>48043.200000000004</v>
      </c>
      <c r="J15" s="47">
        <f t="shared" si="6"/>
        <v>38015.200000000004</v>
      </c>
      <c r="K15" s="48">
        <f t="shared" si="1"/>
        <v>76732</v>
      </c>
      <c r="L15" s="47">
        <f t="shared" si="1"/>
        <v>96972</v>
      </c>
      <c r="M15" s="16">
        <v>163</v>
      </c>
      <c r="N15" s="51">
        <v>520605</v>
      </c>
      <c r="O15" s="52">
        <v>146839</v>
      </c>
      <c r="P15" s="52">
        <v>114001</v>
      </c>
      <c r="Q15" s="63">
        <v>243618</v>
      </c>
      <c r="R15" s="54">
        <v>313792</v>
      </c>
      <c r="S15" s="47">
        <f t="shared" si="7"/>
        <v>416484</v>
      </c>
      <c r="T15" s="47">
        <f t="shared" si="2"/>
        <v>117471.20000000001</v>
      </c>
      <c r="U15" s="47">
        <f t="shared" si="8"/>
        <v>91200.8</v>
      </c>
      <c r="V15" s="48">
        <f t="shared" si="3"/>
        <v>194894.40000000002</v>
      </c>
      <c r="W15" s="47">
        <f t="shared" si="4"/>
        <v>251033.60000000001</v>
      </c>
    </row>
    <row r="16" spans="2:23">
      <c r="B16" s="16">
        <v>114</v>
      </c>
      <c r="C16" s="51">
        <v>198293</v>
      </c>
      <c r="D16" s="52">
        <v>61369</v>
      </c>
      <c r="E16" s="52">
        <v>48537</v>
      </c>
      <c r="F16" s="63">
        <v>98105</v>
      </c>
      <c r="G16" s="54">
        <v>124041</v>
      </c>
      <c r="H16" s="47">
        <f t="shared" si="5"/>
        <v>158634.40000000002</v>
      </c>
      <c r="I16" s="47">
        <f t="shared" si="0"/>
        <v>49095.200000000004</v>
      </c>
      <c r="J16" s="47">
        <f t="shared" si="6"/>
        <v>38829.599999999999</v>
      </c>
      <c r="K16" s="48">
        <f t="shared" si="1"/>
        <v>78484</v>
      </c>
      <c r="L16" s="47">
        <f t="shared" si="1"/>
        <v>99232.8</v>
      </c>
      <c r="M16" s="16">
        <v>164</v>
      </c>
      <c r="N16" s="51">
        <v>529215</v>
      </c>
      <c r="O16" s="52">
        <v>149033</v>
      </c>
      <c r="P16" s="52">
        <v>115668</v>
      </c>
      <c r="Q16" s="63">
        <v>247413</v>
      </c>
      <c r="R16" s="54">
        <v>318781</v>
      </c>
      <c r="S16" s="47">
        <f t="shared" si="7"/>
        <v>423372</v>
      </c>
      <c r="T16" s="47">
        <f t="shared" si="2"/>
        <v>119226.40000000001</v>
      </c>
      <c r="U16" s="47">
        <f t="shared" si="8"/>
        <v>92534.400000000009</v>
      </c>
      <c r="V16" s="48">
        <f t="shared" si="3"/>
        <v>197930.40000000002</v>
      </c>
      <c r="W16" s="47">
        <f t="shared" si="4"/>
        <v>255024.80000000002</v>
      </c>
    </row>
    <row r="17" spans="2:23">
      <c r="B17" s="16">
        <v>115</v>
      </c>
      <c r="C17" s="51">
        <v>203058</v>
      </c>
      <c r="D17" s="52">
        <v>62700</v>
      </c>
      <c r="E17" s="52">
        <v>49568</v>
      </c>
      <c r="F17" s="63">
        <v>100325</v>
      </c>
      <c r="G17" s="54">
        <v>126905</v>
      </c>
      <c r="H17" s="47">
        <f t="shared" si="5"/>
        <v>162446.40000000002</v>
      </c>
      <c r="I17" s="47">
        <f t="shared" si="0"/>
        <v>50160</v>
      </c>
      <c r="J17" s="47">
        <f t="shared" si="6"/>
        <v>39654.400000000001</v>
      </c>
      <c r="K17" s="48">
        <f t="shared" si="1"/>
        <v>80260</v>
      </c>
      <c r="L17" s="47">
        <f t="shared" si="1"/>
        <v>101524</v>
      </c>
      <c r="M17" s="16">
        <v>165</v>
      </c>
      <c r="N17" s="51">
        <v>537912</v>
      </c>
      <c r="O17" s="52">
        <v>151245</v>
      </c>
      <c r="P17" s="52">
        <v>117348</v>
      </c>
      <c r="Q17" s="63">
        <v>251242</v>
      </c>
      <c r="R17" s="54">
        <v>323817</v>
      </c>
      <c r="S17" s="47">
        <f t="shared" si="7"/>
        <v>430329.60000000003</v>
      </c>
      <c r="T17" s="47">
        <f t="shared" si="2"/>
        <v>120996</v>
      </c>
      <c r="U17" s="47">
        <f t="shared" si="8"/>
        <v>93878.400000000009</v>
      </c>
      <c r="V17" s="48">
        <f t="shared" si="3"/>
        <v>200993.6</v>
      </c>
      <c r="W17" s="47">
        <f t="shared" si="4"/>
        <v>259053.6</v>
      </c>
    </row>
    <row r="18" spans="2:23">
      <c r="B18" s="16">
        <v>116</v>
      </c>
      <c r="C18" s="51">
        <v>207892</v>
      </c>
      <c r="D18" s="52">
        <v>64048</v>
      </c>
      <c r="E18" s="52">
        <v>50610</v>
      </c>
      <c r="F18" s="63">
        <v>102574</v>
      </c>
      <c r="G18" s="54">
        <v>129809</v>
      </c>
      <c r="H18" s="47">
        <f t="shared" si="5"/>
        <v>166313.60000000001</v>
      </c>
      <c r="I18" s="47">
        <f t="shared" si="0"/>
        <v>51238.400000000001</v>
      </c>
      <c r="J18" s="47">
        <f t="shared" si="6"/>
        <v>40488</v>
      </c>
      <c r="K18" s="48">
        <f t="shared" si="1"/>
        <v>82059.200000000012</v>
      </c>
      <c r="L18" s="47">
        <f t="shared" si="1"/>
        <v>103847.20000000001</v>
      </c>
      <c r="M18" s="16">
        <v>166</v>
      </c>
      <c r="N18" s="51">
        <v>546697</v>
      </c>
      <c r="O18" s="52">
        <v>153476</v>
      </c>
      <c r="P18" s="52">
        <v>119041</v>
      </c>
      <c r="Q18" s="63">
        <v>255107</v>
      </c>
      <c r="R18" s="54">
        <v>328900</v>
      </c>
      <c r="S18" s="47">
        <f t="shared" si="7"/>
        <v>437357.60000000003</v>
      </c>
      <c r="T18" s="47">
        <f t="shared" si="2"/>
        <v>122780.8</v>
      </c>
      <c r="U18" s="47">
        <f t="shared" si="8"/>
        <v>95232.8</v>
      </c>
      <c r="V18" s="48">
        <f t="shared" si="3"/>
        <v>204085.6</v>
      </c>
      <c r="W18" s="47">
        <f t="shared" si="4"/>
        <v>263120</v>
      </c>
    </row>
    <row r="19" spans="2:23">
      <c r="B19" s="16">
        <v>117</v>
      </c>
      <c r="C19" s="51">
        <v>212797</v>
      </c>
      <c r="D19" s="52">
        <v>65412</v>
      </c>
      <c r="E19" s="52">
        <v>51665</v>
      </c>
      <c r="F19" s="63">
        <v>104853</v>
      </c>
      <c r="G19" s="54">
        <v>132753</v>
      </c>
      <c r="H19" s="47">
        <f t="shared" si="5"/>
        <v>170237.6</v>
      </c>
      <c r="I19" s="47">
        <f t="shared" si="0"/>
        <v>52329.600000000006</v>
      </c>
      <c r="J19" s="47">
        <f t="shared" si="6"/>
        <v>41332</v>
      </c>
      <c r="K19" s="48">
        <f t="shared" si="6"/>
        <v>83882.400000000009</v>
      </c>
      <c r="L19" s="47">
        <f t="shared" si="6"/>
        <v>106202.40000000001</v>
      </c>
      <c r="M19" s="16">
        <v>167</v>
      </c>
      <c r="N19" s="51">
        <v>555570</v>
      </c>
      <c r="O19" s="52">
        <v>155725</v>
      </c>
      <c r="P19" s="52">
        <v>120749</v>
      </c>
      <c r="Q19" s="63">
        <v>259007</v>
      </c>
      <c r="R19" s="54">
        <v>334031</v>
      </c>
      <c r="S19" s="47">
        <f t="shared" si="7"/>
        <v>444456</v>
      </c>
      <c r="T19" s="47">
        <f t="shared" si="2"/>
        <v>124580</v>
      </c>
      <c r="U19" s="47">
        <f t="shared" si="8"/>
        <v>96599.200000000012</v>
      </c>
      <c r="V19" s="48">
        <f t="shared" si="3"/>
        <v>207205.6</v>
      </c>
      <c r="W19" s="47">
        <f t="shared" si="4"/>
        <v>267224.8</v>
      </c>
    </row>
    <row r="20" spans="2:23">
      <c r="B20" s="16">
        <v>118</v>
      </c>
      <c r="C20" s="51">
        <v>217772</v>
      </c>
      <c r="D20" s="52">
        <v>66793</v>
      </c>
      <c r="E20" s="52">
        <v>52732</v>
      </c>
      <c r="F20" s="63">
        <v>107162</v>
      </c>
      <c r="G20" s="54">
        <v>135736</v>
      </c>
      <c r="H20" s="47">
        <f t="shared" si="5"/>
        <v>174217.60000000001</v>
      </c>
      <c r="I20" s="47">
        <f t="shared" si="0"/>
        <v>53434.400000000001</v>
      </c>
      <c r="J20" s="47">
        <f t="shared" si="6"/>
        <v>42185.600000000006</v>
      </c>
      <c r="K20" s="48">
        <f t="shared" si="6"/>
        <v>85729.600000000006</v>
      </c>
      <c r="L20" s="47">
        <f t="shared" si="6"/>
        <v>108588.8</v>
      </c>
      <c r="M20" s="16">
        <v>168</v>
      </c>
      <c r="N20" s="51">
        <v>564530</v>
      </c>
      <c r="O20" s="52">
        <v>157994</v>
      </c>
      <c r="P20" s="52">
        <v>122470</v>
      </c>
      <c r="Q20" s="63">
        <v>262941</v>
      </c>
      <c r="R20" s="54">
        <v>339210</v>
      </c>
      <c r="S20" s="47">
        <f t="shared" si="7"/>
        <v>451624</v>
      </c>
      <c r="T20" s="47">
        <f t="shared" si="2"/>
        <v>126395.20000000001</v>
      </c>
      <c r="U20" s="47">
        <f t="shared" si="8"/>
        <v>97976</v>
      </c>
      <c r="V20" s="48">
        <f t="shared" si="3"/>
        <v>210352.80000000002</v>
      </c>
      <c r="W20" s="47">
        <f t="shared" si="4"/>
        <v>271368</v>
      </c>
    </row>
    <row r="21" spans="2:23">
      <c r="B21" s="16">
        <v>119</v>
      </c>
      <c r="C21" s="51">
        <v>222819</v>
      </c>
      <c r="D21" s="52">
        <v>68190</v>
      </c>
      <c r="E21" s="52">
        <v>53812</v>
      </c>
      <c r="F21" s="63">
        <v>109500</v>
      </c>
      <c r="G21" s="54">
        <v>138759</v>
      </c>
      <c r="H21" s="47">
        <f t="shared" si="5"/>
        <v>178255.2</v>
      </c>
      <c r="I21" s="47">
        <f t="shared" si="0"/>
        <v>54552</v>
      </c>
      <c r="J21" s="47">
        <f t="shared" si="6"/>
        <v>43049.600000000006</v>
      </c>
      <c r="K21" s="48">
        <f t="shared" si="6"/>
        <v>87600</v>
      </c>
      <c r="L21" s="47">
        <f t="shared" si="6"/>
        <v>111007.20000000001</v>
      </c>
      <c r="M21" s="16">
        <v>169</v>
      </c>
      <c r="N21" s="51">
        <v>573580</v>
      </c>
      <c r="O21" s="52">
        <v>160281</v>
      </c>
      <c r="P21" s="52">
        <v>124205</v>
      </c>
      <c r="Q21" s="63">
        <v>266911</v>
      </c>
      <c r="R21" s="54">
        <v>344436</v>
      </c>
      <c r="S21" s="47">
        <f t="shared" si="7"/>
        <v>458864</v>
      </c>
      <c r="T21" s="47">
        <f t="shared" si="2"/>
        <v>128224.8</v>
      </c>
      <c r="U21" s="47">
        <f t="shared" si="8"/>
        <v>99364</v>
      </c>
      <c r="V21" s="48">
        <f t="shared" si="3"/>
        <v>213528.80000000002</v>
      </c>
      <c r="W21" s="47">
        <f t="shared" si="4"/>
        <v>275548.79999999999</v>
      </c>
    </row>
    <row r="22" spans="2:23">
      <c r="B22" s="16">
        <v>120</v>
      </c>
      <c r="C22" s="51">
        <v>227936</v>
      </c>
      <c r="D22" s="52">
        <v>69604</v>
      </c>
      <c r="E22" s="52">
        <v>54904</v>
      </c>
      <c r="F22" s="63">
        <v>111868</v>
      </c>
      <c r="G22" s="54">
        <v>141822</v>
      </c>
      <c r="H22" s="47">
        <f t="shared" si="5"/>
        <v>182348.80000000002</v>
      </c>
      <c r="I22" s="47">
        <f t="shared" si="0"/>
        <v>55683.200000000004</v>
      </c>
      <c r="J22" s="47">
        <f t="shared" si="6"/>
        <v>43923.200000000004</v>
      </c>
      <c r="K22" s="48">
        <f t="shared" si="6"/>
        <v>89494.400000000009</v>
      </c>
      <c r="L22" s="47">
        <f t="shared" si="6"/>
        <v>113457.60000000001</v>
      </c>
      <c r="M22" s="16">
        <v>170</v>
      </c>
      <c r="N22" s="51">
        <v>582717</v>
      </c>
      <c r="O22" s="52">
        <v>162587</v>
      </c>
      <c r="P22" s="52">
        <v>125954</v>
      </c>
      <c r="Q22" s="63">
        <v>270916</v>
      </c>
      <c r="R22" s="54">
        <v>349711</v>
      </c>
      <c r="S22" s="47">
        <f t="shared" si="7"/>
        <v>466173.60000000003</v>
      </c>
      <c r="T22" s="47">
        <f t="shared" si="2"/>
        <v>130069.6</v>
      </c>
      <c r="U22" s="47">
        <f t="shared" si="8"/>
        <v>100763.20000000001</v>
      </c>
      <c r="V22" s="48">
        <f t="shared" si="3"/>
        <v>216732.80000000002</v>
      </c>
      <c r="W22" s="47">
        <f t="shared" si="4"/>
        <v>279768.8</v>
      </c>
    </row>
    <row r="23" spans="2:23">
      <c r="B23" s="16">
        <v>121</v>
      </c>
      <c r="C23" s="51">
        <v>233126</v>
      </c>
      <c r="D23" s="52">
        <v>71035</v>
      </c>
      <c r="E23" s="52">
        <v>56008</v>
      </c>
      <c r="F23" s="63">
        <v>114267</v>
      </c>
      <c r="G23" s="54">
        <v>144925</v>
      </c>
      <c r="H23" s="47">
        <f t="shared" si="5"/>
        <v>186500.80000000002</v>
      </c>
      <c r="I23" s="47">
        <f t="shared" si="0"/>
        <v>56828</v>
      </c>
      <c r="J23" s="47">
        <f t="shared" si="6"/>
        <v>44806.400000000001</v>
      </c>
      <c r="K23" s="48">
        <f t="shared" si="6"/>
        <v>91413.6</v>
      </c>
      <c r="L23" s="47">
        <f t="shared" si="6"/>
        <v>115940</v>
      </c>
      <c r="M23" s="16">
        <v>171</v>
      </c>
      <c r="N23" s="51">
        <v>591944</v>
      </c>
      <c r="O23" s="52">
        <v>164912</v>
      </c>
      <c r="P23" s="52">
        <v>127716</v>
      </c>
      <c r="Q23" s="63">
        <v>274957</v>
      </c>
      <c r="R23" s="54">
        <v>355034</v>
      </c>
      <c r="S23" s="47">
        <f t="shared" si="7"/>
        <v>473555.20000000001</v>
      </c>
      <c r="T23" s="47">
        <f t="shared" si="2"/>
        <v>131929.60000000001</v>
      </c>
      <c r="U23" s="47">
        <f t="shared" si="8"/>
        <v>102172.8</v>
      </c>
      <c r="V23" s="48">
        <f t="shared" si="3"/>
        <v>219965.6</v>
      </c>
      <c r="W23" s="47">
        <f t="shared" si="4"/>
        <v>284027.2</v>
      </c>
    </row>
    <row r="24" spans="2:23">
      <c r="B24" s="16">
        <v>122</v>
      </c>
      <c r="C24" s="51">
        <v>238387</v>
      </c>
      <c r="D24" s="52">
        <v>72483</v>
      </c>
      <c r="E24" s="52">
        <v>57125</v>
      </c>
      <c r="F24" s="63">
        <v>116695</v>
      </c>
      <c r="G24" s="54">
        <v>148069</v>
      </c>
      <c r="H24" s="47">
        <f t="shared" si="5"/>
        <v>190709.6</v>
      </c>
      <c r="I24" s="47">
        <f t="shared" si="0"/>
        <v>57986.400000000001</v>
      </c>
      <c r="J24" s="47">
        <f t="shared" si="6"/>
        <v>45700</v>
      </c>
      <c r="K24" s="48">
        <f t="shared" si="6"/>
        <v>93356</v>
      </c>
      <c r="L24" s="47">
        <f t="shared" si="6"/>
        <v>118455.20000000001</v>
      </c>
      <c r="M24" s="16">
        <v>172</v>
      </c>
      <c r="N24" s="51">
        <v>601260</v>
      </c>
      <c r="O24" s="52">
        <v>167256</v>
      </c>
      <c r="P24" s="52">
        <v>129493</v>
      </c>
      <c r="Q24" s="63">
        <v>279032</v>
      </c>
      <c r="R24" s="54">
        <v>360405</v>
      </c>
      <c r="S24" s="47">
        <f t="shared" si="7"/>
        <v>481008</v>
      </c>
      <c r="T24" s="47">
        <f t="shared" si="2"/>
        <v>133804.80000000002</v>
      </c>
      <c r="U24" s="47">
        <f t="shared" si="8"/>
        <v>103594.40000000001</v>
      </c>
      <c r="V24" s="48">
        <f t="shared" si="3"/>
        <v>223225.60000000001</v>
      </c>
      <c r="W24" s="47">
        <f t="shared" si="4"/>
        <v>288324</v>
      </c>
    </row>
    <row r="25" spans="2:23">
      <c r="B25" s="16">
        <v>123</v>
      </c>
      <c r="C25" s="51">
        <v>243721</v>
      </c>
      <c r="D25" s="52">
        <v>73947</v>
      </c>
      <c r="E25" s="52">
        <v>58254</v>
      </c>
      <c r="F25" s="63">
        <v>119154</v>
      </c>
      <c r="G25" s="54">
        <v>151253</v>
      </c>
      <c r="H25" s="47">
        <f t="shared" si="5"/>
        <v>194976.80000000002</v>
      </c>
      <c r="I25" s="47">
        <f t="shared" si="0"/>
        <v>59157.600000000006</v>
      </c>
      <c r="J25" s="47">
        <f t="shared" si="6"/>
        <v>46603.200000000004</v>
      </c>
      <c r="K25" s="48">
        <f t="shared" si="6"/>
        <v>95323.200000000012</v>
      </c>
      <c r="L25" s="47">
        <f t="shared" si="6"/>
        <v>121002.40000000001</v>
      </c>
      <c r="M25" s="16">
        <v>173</v>
      </c>
      <c r="N25" s="51">
        <v>610666</v>
      </c>
      <c r="O25" s="52">
        <v>169619</v>
      </c>
      <c r="P25" s="52">
        <v>131283</v>
      </c>
      <c r="Q25" s="63">
        <v>283144</v>
      </c>
      <c r="R25" s="54">
        <v>365824</v>
      </c>
      <c r="S25" s="47">
        <f t="shared" si="7"/>
        <v>488532.80000000005</v>
      </c>
      <c r="T25" s="47">
        <f t="shared" si="2"/>
        <v>135695.20000000001</v>
      </c>
      <c r="U25" s="47">
        <f t="shared" si="8"/>
        <v>105026.40000000001</v>
      </c>
      <c r="V25" s="48">
        <f t="shared" si="3"/>
        <v>226515.20000000001</v>
      </c>
      <c r="W25" s="47">
        <f t="shared" si="4"/>
        <v>292659.20000000001</v>
      </c>
    </row>
    <row r="26" spans="2:23">
      <c r="B26" s="16">
        <v>124</v>
      </c>
      <c r="C26" s="51">
        <v>249127</v>
      </c>
      <c r="D26" s="52">
        <v>75428</v>
      </c>
      <c r="E26" s="52">
        <v>59396</v>
      </c>
      <c r="F26" s="63">
        <v>121643</v>
      </c>
      <c r="G26" s="54">
        <v>154478</v>
      </c>
      <c r="H26" s="47">
        <f t="shared" si="5"/>
        <v>199301.6</v>
      </c>
      <c r="I26" s="47">
        <f t="shared" si="0"/>
        <v>60342.400000000001</v>
      </c>
      <c r="J26" s="47">
        <f t="shared" si="6"/>
        <v>47516.800000000003</v>
      </c>
      <c r="K26" s="48">
        <f t="shared" si="6"/>
        <v>97314.400000000009</v>
      </c>
      <c r="L26" s="47">
        <f t="shared" si="6"/>
        <v>123582.40000000001</v>
      </c>
      <c r="M26" s="16">
        <v>174</v>
      </c>
      <c r="N26" s="51">
        <v>620162</v>
      </c>
      <c r="O26" s="52">
        <v>172002</v>
      </c>
      <c r="P26" s="52">
        <v>133088</v>
      </c>
      <c r="Q26" s="63">
        <v>287291</v>
      </c>
      <c r="R26" s="54">
        <v>371293</v>
      </c>
      <c r="S26" s="47">
        <f t="shared" si="7"/>
        <v>496129.60000000003</v>
      </c>
      <c r="T26" s="47">
        <f t="shared" si="2"/>
        <v>137601.60000000001</v>
      </c>
      <c r="U26" s="47">
        <f t="shared" si="8"/>
        <v>106470.40000000001</v>
      </c>
      <c r="V26" s="48">
        <f t="shared" si="3"/>
        <v>229832.80000000002</v>
      </c>
      <c r="W26" s="47">
        <f t="shared" si="4"/>
        <v>297034.40000000002</v>
      </c>
    </row>
    <row r="27" spans="2:23">
      <c r="B27" s="16">
        <v>125</v>
      </c>
      <c r="C27" s="51">
        <v>254607</v>
      </c>
      <c r="D27" s="52">
        <v>76926</v>
      </c>
      <c r="E27" s="52">
        <v>60550</v>
      </c>
      <c r="F27" s="63">
        <v>124163</v>
      </c>
      <c r="G27" s="54">
        <v>157744</v>
      </c>
      <c r="H27" s="47">
        <f t="shared" si="5"/>
        <v>203685.6</v>
      </c>
      <c r="I27" s="47">
        <f t="shared" si="0"/>
        <v>61540.800000000003</v>
      </c>
      <c r="J27" s="47">
        <f t="shared" si="6"/>
        <v>48440</v>
      </c>
      <c r="K27" s="48">
        <f t="shared" si="6"/>
        <v>99330.400000000009</v>
      </c>
      <c r="L27" s="47">
        <f t="shared" si="6"/>
        <v>126195.20000000001</v>
      </c>
      <c r="M27" s="16">
        <v>175</v>
      </c>
      <c r="N27" s="51">
        <v>629748</v>
      </c>
      <c r="O27" s="52">
        <v>174403</v>
      </c>
      <c r="P27" s="52">
        <v>134906</v>
      </c>
      <c r="Q27" s="63">
        <v>291474</v>
      </c>
      <c r="R27" s="54">
        <v>376809</v>
      </c>
      <c r="S27" s="47">
        <f t="shared" si="7"/>
        <v>503798.4</v>
      </c>
      <c r="T27" s="47">
        <f t="shared" si="2"/>
        <v>139522.4</v>
      </c>
      <c r="U27" s="47">
        <f t="shared" si="8"/>
        <v>107924.8</v>
      </c>
      <c r="V27" s="48">
        <f t="shared" si="3"/>
        <v>233179.2</v>
      </c>
      <c r="W27" s="47">
        <f t="shared" si="4"/>
        <v>301447.2</v>
      </c>
    </row>
    <row r="28" spans="2:23">
      <c r="B28" s="16">
        <v>126</v>
      </c>
      <c r="C28" s="51">
        <v>260160</v>
      </c>
      <c r="D28" s="52">
        <v>78441</v>
      </c>
      <c r="E28" s="52">
        <v>61717</v>
      </c>
      <c r="F28" s="63">
        <v>126713</v>
      </c>
      <c r="G28" s="54">
        <v>161051</v>
      </c>
      <c r="H28" s="47">
        <f t="shared" si="5"/>
        <v>208128</v>
      </c>
      <c r="I28" s="47">
        <f t="shared" si="0"/>
        <v>62752.800000000003</v>
      </c>
      <c r="J28" s="47">
        <f t="shared" si="6"/>
        <v>49373.600000000006</v>
      </c>
      <c r="K28" s="48">
        <f t="shared" si="6"/>
        <v>101370.40000000001</v>
      </c>
      <c r="L28" s="47">
        <f t="shared" si="6"/>
        <v>128840.8</v>
      </c>
      <c r="M28" s="16">
        <v>176</v>
      </c>
      <c r="N28" s="51">
        <v>639425</v>
      </c>
      <c r="O28" s="52">
        <v>176823</v>
      </c>
      <c r="P28" s="52">
        <v>136738</v>
      </c>
      <c r="Q28" s="63">
        <v>295692</v>
      </c>
      <c r="R28" s="54">
        <v>382375</v>
      </c>
      <c r="S28" s="47">
        <f t="shared" si="7"/>
        <v>511540</v>
      </c>
      <c r="T28" s="47">
        <f t="shared" si="2"/>
        <v>141458.4</v>
      </c>
      <c r="U28" s="47">
        <f t="shared" si="8"/>
        <v>109390.40000000001</v>
      </c>
      <c r="V28" s="48">
        <f t="shared" si="3"/>
        <v>236553.60000000001</v>
      </c>
      <c r="W28" s="47">
        <f t="shared" si="4"/>
        <v>305900</v>
      </c>
    </row>
    <row r="29" spans="2:23">
      <c r="B29" s="16">
        <v>127</v>
      </c>
      <c r="C29" s="51">
        <v>265788</v>
      </c>
      <c r="D29" s="52">
        <v>79973</v>
      </c>
      <c r="E29" s="52">
        <v>62896</v>
      </c>
      <c r="F29" s="63">
        <v>129294</v>
      </c>
      <c r="G29" s="54">
        <v>164399</v>
      </c>
      <c r="H29" s="47">
        <f t="shared" si="5"/>
        <v>212630.40000000002</v>
      </c>
      <c r="I29" s="47">
        <f t="shared" si="0"/>
        <v>63978.400000000001</v>
      </c>
      <c r="J29" s="47">
        <f t="shared" si="6"/>
        <v>50316.800000000003</v>
      </c>
      <c r="K29" s="48">
        <f t="shared" si="6"/>
        <v>103435.20000000001</v>
      </c>
      <c r="L29" s="47">
        <f t="shared" si="6"/>
        <v>131519.20000000001</v>
      </c>
      <c r="M29" s="16">
        <v>177</v>
      </c>
      <c r="N29" s="51">
        <v>649193</v>
      </c>
      <c r="O29" s="52">
        <v>179263</v>
      </c>
      <c r="P29" s="52">
        <v>138584</v>
      </c>
      <c r="Q29" s="63">
        <v>299947</v>
      </c>
      <c r="R29" s="54">
        <v>387990</v>
      </c>
      <c r="S29" s="47">
        <f t="shared" si="7"/>
        <v>519354.4</v>
      </c>
      <c r="T29" s="47">
        <f t="shared" si="2"/>
        <v>143410.4</v>
      </c>
      <c r="U29" s="47">
        <f t="shared" si="8"/>
        <v>110867.20000000001</v>
      </c>
      <c r="V29" s="48">
        <f t="shared" si="3"/>
        <v>239957.6</v>
      </c>
      <c r="W29" s="47">
        <f t="shared" si="4"/>
        <v>310392</v>
      </c>
    </row>
    <row r="30" spans="2:23">
      <c r="B30" s="16">
        <v>128</v>
      </c>
      <c r="C30" s="51">
        <v>271489</v>
      </c>
      <c r="D30" s="52">
        <v>81522</v>
      </c>
      <c r="E30" s="52">
        <v>64088</v>
      </c>
      <c r="F30" s="63">
        <v>131906</v>
      </c>
      <c r="G30" s="54">
        <v>167788</v>
      </c>
      <c r="H30" s="47">
        <f t="shared" si="5"/>
        <v>217191.2</v>
      </c>
      <c r="I30" s="47">
        <f t="shared" si="0"/>
        <v>65217.600000000006</v>
      </c>
      <c r="J30" s="47">
        <f t="shared" si="6"/>
        <v>51270.400000000001</v>
      </c>
      <c r="K30" s="48">
        <f t="shared" si="6"/>
        <v>105524.8</v>
      </c>
      <c r="L30" s="47">
        <f t="shared" si="6"/>
        <v>134230.39999999999</v>
      </c>
      <c r="M30" s="16">
        <v>178</v>
      </c>
      <c r="N30" s="51">
        <v>659052</v>
      </c>
      <c r="O30" s="52">
        <v>181722</v>
      </c>
      <c r="P30" s="52">
        <v>140444</v>
      </c>
      <c r="Q30" s="63">
        <v>304237</v>
      </c>
      <c r="R30" s="54">
        <v>393654</v>
      </c>
      <c r="S30" s="47">
        <f t="shared" si="7"/>
        <v>527241.6</v>
      </c>
      <c r="T30" s="47">
        <f t="shared" si="2"/>
        <v>145377.60000000001</v>
      </c>
      <c r="U30" s="47">
        <f t="shared" si="8"/>
        <v>112355.20000000001</v>
      </c>
      <c r="V30" s="48">
        <f t="shared" si="3"/>
        <v>243389.6</v>
      </c>
      <c r="W30" s="47">
        <f t="shared" si="4"/>
        <v>314923.2</v>
      </c>
    </row>
    <row r="31" spans="2:23">
      <c r="B31" s="16">
        <v>129</v>
      </c>
      <c r="C31" s="51">
        <v>277265</v>
      </c>
      <c r="D31" s="52">
        <v>83088</v>
      </c>
      <c r="E31" s="52">
        <v>65293</v>
      </c>
      <c r="F31" s="63">
        <v>134549</v>
      </c>
      <c r="G31" s="54">
        <v>171219</v>
      </c>
      <c r="H31" s="47">
        <f t="shared" si="5"/>
        <v>221812</v>
      </c>
      <c r="I31" s="47">
        <f t="shared" si="0"/>
        <v>66470.400000000009</v>
      </c>
      <c r="J31" s="47">
        <f t="shared" si="6"/>
        <v>52234.400000000001</v>
      </c>
      <c r="K31" s="48">
        <f t="shared" si="6"/>
        <v>107639.20000000001</v>
      </c>
      <c r="L31" s="47">
        <f t="shared" si="6"/>
        <v>136975.20000000001</v>
      </c>
      <c r="M31" s="16">
        <v>179</v>
      </c>
      <c r="N31" s="51">
        <v>669002</v>
      </c>
      <c r="O31" s="52">
        <v>184200</v>
      </c>
      <c r="P31" s="52">
        <v>142319</v>
      </c>
      <c r="Q31" s="63">
        <v>308564</v>
      </c>
      <c r="R31" s="54">
        <v>399367</v>
      </c>
      <c r="S31" s="47">
        <f t="shared" si="7"/>
        <v>535201.6</v>
      </c>
      <c r="T31" s="47">
        <f t="shared" si="2"/>
        <v>147360</v>
      </c>
      <c r="U31" s="47">
        <f t="shared" si="8"/>
        <v>113855.20000000001</v>
      </c>
      <c r="V31" s="48">
        <f t="shared" si="3"/>
        <v>246851.20000000001</v>
      </c>
      <c r="W31" s="47">
        <f t="shared" si="4"/>
        <v>319493.60000000003</v>
      </c>
    </row>
    <row r="32" spans="2:23">
      <c r="B32" s="16">
        <v>130</v>
      </c>
      <c r="C32" s="51">
        <v>283117</v>
      </c>
      <c r="D32" s="52">
        <v>84671</v>
      </c>
      <c r="E32" s="52">
        <v>66510</v>
      </c>
      <c r="F32" s="63">
        <v>137223</v>
      </c>
      <c r="G32" s="54">
        <v>174692</v>
      </c>
      <c r="H32" s="47">
        <f t="shared" si="5"/>
        <v>226493.6</v>
      </c>
      <c r="I32" s="47">
        <f t="shared" si="0"/>
        <v>67736.800000000003</v>
      </c>
      <c r="J32" s="47">
        <f t="shared" si="6"/>
        <v>53208</v>
      </c>
      <c r="K32" s="48">
        <f t="shared" si="6"/>
        <v>109778.40000000001</v>
      </c>
      <c r="L32" s="47">
        <f t="shared" si="6"/>
        <v>139753.60000000001</v>
      </c>
      <c r="M32" s="16">
        <v>180</v>
      </c>
      <c r="N32" s="51">
        <v>679045</v>
      </c>
      <c r="O32" s="52">
        <v>186697</v>
      </c>
      <c r="P32" s="52">
        <v>144207</v>
      </c>
      <c r="Q32" s="63">
        <v>312927</v>
      </c>
      <c r="R32" s="54">
        <v>405130</v>
      </c>
      <c r="S32" s="47">
        <f t="shared" si="7"/>
        <v>543236</v>
      </c>
      <c r="T32" s="47">
        <f t="shared" si="2"/>
        <v>149357.6</v>
      </c>
      <c r="U32" s="47">
        <f t="shared" si="8"/>
        <v>115365.6</v>
      </c>
      <c r="V32" s="48">
        <f t="shared" si="3"/>
        <v>250341.6</v>
      </c>
      <c r="W32" s="47">
        <f t="shared" si="4"/>
        <v>324104</v>
      </c>
    </row>
    <row r="33" spans="2:23">
      <c r="B33" s="16">
        <v>131</v>
      </c>
      <c r="C33" s="51">
        <v>289043</v>
      </c>
      <c r="D33" s="52">
        <v>86272</v>
      </c>
      <c r="E33" s="52">
        <v>67741</v>
      </c>
      <c r="F33" s="63">
        <v>139929</v>
      </c>
      <c r="G33" s="54">
        <v>178207</v>
      </c>
      <c r="H33" s="47">
        <f t="shared" si="5"/>
        <v>231234.40000000002</v>
      </c>
      <c r="I33" s="47">
        <f t="shared" ref="I33:I52" si="9">D33*0.8</f>
        <v>69017.600000000006</v>
      </c>
      <c r="J33" s="47">
        <f t="shared" si="6"/>
        <v>54192.800000000003</v>
      </c>
      <c r="K33" s="48">
        <f t="shared" si="6"/>
        <v>111943.20000000001</v>
      </c>
      <c r="L33" s="47">
        <f t="shared" si="6"/>
        <v>142565.6</v>
      </c>
      <c r="M33" s="16">
        <v>181</v>
      </c>
      <c r="N33" s="51">
        <v>689180</v>
      </c>
      <c r="O33" s="52">
        <v>189214</v>
      </c>
      <c r="P33" s="52">
        <v>146109</v>
      </c>
      <c r="Q33" s="63">
        <v>317326</v>
      </c>
      <c r="R33" s="54">
        <v>410943</v>
      </c>
      <c r="S33" s="47">
        <f t="shared" si="7"/>
        <v>551344</v>
      </c>
      <c r="T33" s="47">
        <f t="shared" si="2"/>
        <v>151371.20000000001</v>
      </c>
      <c r="U33" s="47">
        <f t="shared" si="8"/>
        <v>116887.20000000001</v>
      </c>
      <c r="V33" s="48">
        <f t="shared" si="3"/>
        <v>253860.80000000002</v>
      </c>
      <c r="W33" s="47">
        <f t="shared" si="4"/>
        <v>328754.40000000002</v>
      </c>
    </row>
    <row r="34" spans="2:23">
      <c r="B34" s="16">
        <v>132</v>
      </c>
      <c r="C34" s="51">
        <v>295045</v>
      </c>
      <c r="D34" s="52">
        <v>87889</v>
      </c>
      <c r="E34" s="52">
        <v>68984</v>
      </c>
      <c r="F34" s="63">
        <v>142665</v>
      </c>
      <c r="G34" s="54">
        <v>181764</v>
      </c>
      <c r="H34" s="47">
        <f t="shared" si="5"/>
        <v>236036</v>
      </c>
      <c r="I34" s="47">
        <f t="shared" si="9"/>
        <v>70311.199999999997</v>
      </c>
      <c r="J34" s="47">
        <f t="shared" si="6"/>
        <v>55187.200000000004</v>
      </c>
      <c r="K34" s="48">
        <f t="shared" si="6"/>
        <v>114132</v>
      </c>
      <c r="L34" s="47">
        <f t="shared" si="6"/>
        <v>145411.20000000001</v>
      </c>
      <c r="M34" s="16">
        <v>182</v>
      </c>
      <c r="N34" s="51">
        <v>699407</v>
      </c>
      <c r="O34" s="52">
        <v>191750</v>
      </c>
      <c r="P34" s="52">
        <v>148026</v>
      </c>
      <c r="Q34" s="63">
        <v>321761</v>
      </c>
      <c r="R34" s="54">
        <v>416805</v>
      </c>
      <c r="S34" s="47">
        <f t="shared" si="7"/>
        <v>559525.6</v>
      </c>
      <c r="T34" s="47">
        <f t="shared" si="2"/>
        <v>153400</v>
      </c>
      <c r="U34" s="47">
        <f t="shared" si="8"/>
        <v>118420.8</v>
      </c>
      <c r="V34" s="48">
        <f t="shared" si="3"/>
        <v>257408.80000000002</v>
      </c>
      <c r="W34" s="47">
        <f t="shared" si="4"/>
        <v>333444</v>
      </c>
    </row>
    <row r="35" spans="2:23">
      <c r="B35" s="16">
        <v>133</v>
      </c>
      <c r="C35" s="51">
        <v>301124</v>
      </c>
      <c r="D35" s="52">
        <v>89524</v>
      </c>
      <c r="E35" s="52">
        <v>70239</v>
      </c>
      <c r="F35" s="63">
        <v>145433</v>
      </c>
      <c r="G35" s="54">
        <v>185363</v>
      </c>
      <c r="H35" s="47">
        <f t="shared" si="5"/>
        <v>240899.20000000001</v>
      </c>
      <c r="I35" s="47">
        <f t="shared" si="9"/>
        <v>71619.199999999997</v>
      </c>
      <c r="J35" s="47">
        <f t="shared" si="6"/>
        <v>56191.200000000004</v>
      </c>
      <c r="K35" s="48">
        <f t="shared" si="6"/>
        <v>116346.40000000001</v>
      </c>
      <c r="L35" s="47">
        <f t="shared" si="6"/>
        <v>148290.4</v>
      </c>
      <c r="M35" s="16">
        <v>183</v>
      </c>
      <c r="N35" s="51">
        <v>709728</v>
      </c>
      <c r="O35" s="52">
        <v>194306</v>
      </c>
      <c r="P35" s="52">
        <v>149956</v>
      </c>
      <c r="Q35" s="63">
        <v>326233</v>
      </c>
      <c r="R35" s="54">
        <v>422717</v>
      </c>
      <c r="S35" s="47">
        <f t="shared" si="7"/>
        <v>567782.40000000002</v>
      </c>
      <c r="T35" s="47">
        <f t="shared" si="2"/>
        <v>155444.80000000002</v>
      </c>
      <c r="U35" s="47">
        <f t="shared" si="8"/>
        <v>119964.8</v>
      </c>
      <c r="V35" s="48">
        <f t="shared" si="3"/>
        <v>260986.40000000002</v>
      </c>
      <c r="W35" s="47">
        <f t="shared" si="4"/>
        <v>338173.60000000003</v>
      </c>
    </row>
    <row r="36" spans="2:23">
      <c r="B36" s="16">
        <v>134</v>
      </c>
      <c r="C36" s="51">
        <v>307279</v>
      </c>
      <c r="D36" s="52">
        <v>91177</v>
      </c>
      <c r="E36" s="52">
        <v>71508</v>
      </c>
      <c r="F36" s="63">
        <v>148232</v>
      </c>
      <c r="G36" s="54">
        <v>189005</v>
      </c>
      <c r="H36" s="47">
        <f t="shared" si="5"/>
        <v>245823.2</v>
      </c>
      <c r="I36" s="47">
        <f t="shared" si="9"/>
        <v>72941.600000000006</v>
      </c>
      <c r="J36" s="47">
        <f t="shared" si="6"/>
        <v>57206.400000000001</v>
      </c>
      <c r="K36" s="48">
        <f t="shared" si="6"/>
        <v>118585.60000000001</v>
      </c>
      <c r="L36" s="47">
        <f t="shared" si="6"/>
        <v>151204</v>
      </c>
      <c r="M36" s="16">
        <v>184</v>
      </c>
      <c r="N36" s="51">
        <v>720141</v>
      </c>
      <c r="O36" s="52">
        <v>196881</v>
      </c>
      <c r="P36" s="52">
        <v>151901</v>
      </c>
      <c r="Q36" s="63">
        <v>330742</v>
      </c>
      <c r="R36" s="54">
        <v>428679</v>
      </c>
      <c r="S36" s="47">
        <f t="shared" si="7"/>
        <v>576112.80000000005</v>
      </c>
      <c r="T36" s="47">
        <f t="shared" si="2"/>
        <v>157504.80000000002</v>
      </c>
      <c r="U36" s="47">
        <f t="shared" si="8"/>
        <v>121520.8</v>
      </c>
      <c r="V36" s="48">
        <f t="shared" si="3"/>
        <v>264593.60000000003</v>
      </c>
      <c r="W36" s="47">
        <f t="shared" si="4"/>
        <v>342943.2</v>
      </c>
    </row>
    <row r="37" spans="2:23">
      <c r="B37" s="16">
        <v>135</v>
      </c>
      <c r="C37" s="51">
        <v>313510</v>
      </c>
      <c r="D37" s="52">
        <v>92846</v>
      </c>
      <c r="E37" s="52">
        <v>72789</v>
      </c>
      <c r="F37" s="63">
        <v>151064</v>
      </c>
      <c r="G37" s="54">
        <v>192689</v>
      </c>
      <c r="H37" s="47">
        <f t="shared" si="5"/>
        <v>250808</v>
      </c>
      <c r="I37" s="47">
        <f t="shared" si="9"/>
        <v>74276.800000000003</v>
      </c>
      <c r="J37" s="47">
        <f t="shared" si="6"/>
        <v>58231.200000000004</v>
      </c>
      <c r="K37" s="48">
        <f t="shared" si="6"/>
        <v>120851.20000000001</v>
      </c>
      <c r="L37" s="47">
        <f t="shared" si="6"/>
        <v>154151.20000000001</v>
      </c>
      <c r="M37" s="16">
        <v>185</v>
      </c>
      <c r="N37" s="51">
        <v>730648</v>
      </c>
      <c r="O37" s="52">
        <v>199475</v>
      </c>
      <c r="P37" s="52">
        <v>153860</v>
      </c>
      <c r="Q37" s="63">
        <v>335287</v>
      </c>
      <c r="R37" s="54">
        <v>434691</v>
      </c>
      <c r="S37" s="47">
        <f t="shared" si="7"/>
        <v>584518.40000000002</v>
      </c>
      <c r="T37" s="47">
        <f t="shared" si="2"/>
        <v>159580</v>
      </c>
      <c r="U37" s="47">
        <f t="shared" si="8"/>
        <v>123088</v>
      </c>
      <c r="V37" s="48">
        <f t="shared" si="3"/>
        <v>268229.60000000003</v>
      </c>
      <c r="W37" s="47">
        <f t="shared" si="4"/>
        <v>347752.80000000005</v>
      </c>
    </row>
    <row r="38" spans="2:23">
      <c r="B38" s="16">
        <v>136</v>
      </c>
      <c r="C38" s="51">
        <v>319819</v>
      </c>
      <c r="D38" s="52">
        <v>94533</v>
      </c>
      <c r="E38" s="52">
        <v>74083</v>
      </c>
      <c r="F38" s="63">
        <v>153926</v>
      </c>
      <c r="G38" s="54">
        <v>196416</v>
      </c>
      <c r="H38" s="47">
        <f t="shared" si="5"/>
        <v>255855.2</v>
      </c>
      <c r="I38" s="47">
        <f t="shared" si="9"/>
        <v>75626.400000000009</v>
      </c>
      <c r="J38" s="47">
        <f t="shared" si="6"/>
        <v>59266.400000000001</v>
      </c>
      <c r="K38" s="48">
        <f t="shared" si="6"/>
        <v>123140.8</v>
      </c>
      <c r="L38" s="47">
        <f t="shared" si="6"/>
        <v>157132.80000000002</v>
      </c>
      <c r="M38" s="16">
        <v>186</v>
      </c>
      <c r="N38" s="51">
        <v>741249</v>
      </c>
      <c r="O38" s="52">
        <v>202089</v>
      </c>
      <c r="P38" s="52">
        <v>155833</v>
      </c>
      <c r="Q38" s="63">
        <v>339869</v>
      </c>
      <c r="R38" s="54">
        <v>440754</v>
      </c>
      <c r="S38" s="47">
        <f t="shared" si="7"/>
        <v>592999.20000000007</v>
      </c>
      <c r="T38" s="47">
        <f t="shared" si="2"/>
        <v>161671.20000000001</v>
      </c>
      <c r="U38" s="47">
        <f t="shared" si="8"/>
        <v>124666.40000000001</v>
      </c>
      <c r="V38" s="48">
        <f t="shared" si="3"/>
        <v>271895.2</v>
      </c>
      <c r="W38" s="47">
        <f t="shared" si="4"/>
        <v>352603.2</v>
      </c>
    </row>
    <row r="39" spans="2:23">
      <c r="B39" s="16">
        <v>137</v>
      </c>
      <c r="C39" s="51">
        <v>326206</v>
      </c>
      <c r="D39" s="52">
        <v>96238</v>
      </c>
      <c r="E39" s="52">
        <v>75391</v>
      </c>
      <c r="F39" s="63">
        <v>156821</v>
      </c>
      <c r="G39" s="54">
        <v>200186</v>
      </c>
      <c r="H39" s="47">
        <f t="shared" si="5"/>
        <v>260964.80000000002</v>
      </c>
      <c r="I39" s="47">
        <f t="shared" si="9"/>
        <v>76990.400000000009</v>
      </c>
      <c r="J39" s="47">
        <f t="shared" si="6"/>
        <v>60312.800000000003</v>
      </c>
      <c r="K39" s="48">
        <f t="shared" si="6"/>
        <v>125456.8</v>
      </c>
      <c r="L39" s="47">
        <f t="shared" si="6"/>
        <v>160148.80000000002</v>
      </c>
      <c r="M39" s="16">
        <v>187</v>
      </c>
      <c r="N39" s="51">
        <v>751944</v>
      </c>
      <c r="O39" s="52">
        <v>204723</v>
      </c>
      <c r="P39" s="52">
        <v>157820</v>
      </c>
      <c r="Q39" s="63">
        <v>344488</v>
      </c>
      <c r="R39" s="54">
        <v>446867</v>
      </c>
      <c r="S39" s="47">
        <f t="shared" si="7"/>
        <v>601555.20000000007</v>
      </c>
      <c r="T39" s="47">
        <f t="shared" si="2"/>
        <v>163778.40000000002</v>
      </c>
      <c r="U39" s="47">
        <f t="shared" si="8"/>
        <v>126256</v>
      </c>
      <c r="V39" s="48">
        <f t="shared" si="3"/>
        <v>275590.40000000002</v>
      </c>
      <c r="W39" s="47">
        <f t="shared" si="4"/>
        <v>357493.60000000003</v>
      </c>
    </row>
    <row r="40" spans="2:23">
      <c r="B40" s="16">
        <v>138</v>
      </c>
      <c r="C40" s="51">
        <v>332670</v>
      </c>
      <c r="D40" s="52">
        <v>97960</v>
      </c>
      <c r="E40" s="52">
        <v>76711</v>
      </c>
      <c r="F40" s="63">
        <v>159748</v>
      </c>
      <c r="G40" s="54">
        <v>203999</v>
      </c>
      <c r="H40" s="47">
        <f t="shared" si="5"/>
        <v>266136</v>
      </c>
      <c r="I40" s="47">
        <f t="shared" si="9"/>
        <v>78368</v>
      </c>
      <c r="J40" s="47">
        <f t="shared" si="6"/>
        <v>61368.800000000003</v>
      </c>
      <c r="K40" s="48">
        <f t="shared" si="6"/>
        <v>127798.40000000001</v>
      </c>
      <c r="L40" s="47">
        <f t="shared" si="6"/>
        <v>163199.20000000001</v>
      </c>
      <c r="M40" s="16">
        <v>188</v>
      </c>
      <c r="N40" s="51">
        <v>762733</v>
      </c>
      <c r="O40" s="52">
        <v>207376</v>
      </c>
      <c r="P40" s="52">
        <v>159822</v>
      </c>
      <c r="Q40" s="63">
        <v>349144</v>
      </c>
      <c r="R40" s="54">
        <v>453030</v>
      </c>
      <c r="S40" s="47">
        <f t="shared" si="7"/>
        <v>610186.4</v>
      </c>
      <c r="T40" s="47">
        <f t="shared" si="2"/>
        <v>165900.80000000002</v>
      </c>
      <c r="U40" s="47">
        <f t="shared" si="8"/>
        <v>127857.60000000001</v>
      </c>
      <c r="V40" s="48">
        <f t="shared" si="3"/>
        <v>279315.20000000001</v>
      </c>
      <c r="W40" s="47">
        <f t="shared" si="4"/>
        <v>362424</v>
      </c>
    </row>
    <row r="41" spans="2:23">
      <c r="B41" s="16">
        <v>139</v>
      </c>
      <c r="C41" s="51">
        <v>339212</v>
      </c>
      <c r="D41" s="52">
        <v>99700</v>
      </c>
      <c r="E41" s="52">
        <v>78044</v>
      </c>
      <c r="F41" s="63">
        <v>162707</v>
      </c>
      <c r="G41" s="54">
        <v>207855</v>
      </c>
      <c r="H41" s="47">
        <f t="shared" si="5"/>
        <v>271369.60000000003</v>
      </c>
      <c r="I41" s="47">
        <f t="shared" si="9"/>
        <v>79760</v>
      </c>
      <c r="J41" s="47">
        <f t="shared" si="6"/>
        <v>62435.200000000004</v>
      </c>
      <c r="K41" s="48">
        <f t="shared" si="6"/>
        <v>130165.6</v>
      </c>
      <c r="L41" s="47">
        <f t="shared" si="6"/>
        <v>166284</v>
      </c>
      <c r="M41" s="16">
        <v>189</v>
      </c>
      <c r="N41" s="51">
        <v>773617</v>
      </c>
      <c r="O41" s="52">
        <v>210049</v>
      </c>
      <c r="P41" s="52">
        <v>161838</v>
      </c>
      <c r="Q41" s="63">
        <v>353837</v>
      </c>
      <c r="R41" s="54">
        <v>459245</v>
      </c>
      <c r="S41" s="47">
        <f t="shared" si="7"/>
        <v>618893.6</v>
      </c>
      <c r="T41" s="47">
        <f t="shared" si="2"/>
        <v>168039.2</v>
      </c>
      <c r="U41" s="47">
        <f t="shared" si="8"/>
        <v>129470.40000000001</v>
      </c>
      <c r="V41" s="48">
        <f t="shared" si="3"/>
        <v>283069.60000000003</v>
      </c>
      <c r="W41" s="47">
        <f t="shared" si="4"/>
        <v>367396</v>
      </c>
    </row>
    <row r="42" spans="2:23">
      <c r="B42" s="16">
        <v>140</v>
      </c>
      <c r="C42" s="51">
        <v>345834</v>
      </c>
      <c r="D42" s="52">
        <v>101457</v>
      </c>
      <c r="E42" s="52">
        <v>79390</v>
      </c>
      <c r="F42" s="63">
        <v>165698</v>
      </c>
      <c r="G42" s="54">
        <v>211755</v>
      </c>
      <c r="H42" s="47">
        <f t="shared" si="5"/>
        <v>276667.2</v>
      </c>
      <c r="I42" s="47">
        <f t="shared" si="9"/>
        <v>81165.600000000006</v>
      </c>
      <c r="J42" s="47">
        <f t="shared" si="6"/>
        <v>63512</v>
      </c>
      <c r="K42" s="48">
        <f t="shared" si="6"/>
        <v>132558.39999999999</v>
      </c>
      <c r="L42" s="47">
        <f t="shared" si="6"/>
        <v>169404</v>
      </c>
      <c r="M42" s="16">
        <v>190</v>
      </c>
      <c r="N42" s="51">
        <v>784596</v>
      </c>
      <c r="O42" s="52">
        <v>212742</v>
      </c>
      <c r="P42" s="52">
        <v>163868</v>
      </c>
      <c r="Q42" s="63">
        <v>358567</v>
      </c>
      <c r="R42" s="54">
        <v>465510</v>
      </c>
      <c r="S42" s="47">
        <f t="shared" si="7"/>
        <v>627676.80000000005</v>
      </c>
      <c r="T42" s="47">
        <f t="shared" si="2"/>
        <v>170193.6</v>
      </c>
      <c r="U42" s="47">
        <f t="shared" si="8"/>
        <v>131094.39999999999</v>
      </c>
      <c r="V42" s="48">
        <f t="shared" si="3"/>
        <v>286853.60000000003</v>
      </c>
      <c r="W42" s="47">
        <f t="shared" si="4"/>
        <v>372408</v>
      </c>
    </row>
    <row r="43" spans="2:23">
      <c r="B43" s="16">
        <v>141</v>
      </c>
      <c r="C43" s="51">
        <v>352534</v>
      </c>
      <c r="D43" s="52">
        <v>103232</v>
      </c>
      <c r="E43" s="52">
        <v>80749</v>
      </c>
      <c r="F43" s="63">
        <v>168721</v>
      </c>
      <c r="G43" s="54">
        <v>215698</v>
      </c>
      <c r="H43" s="47">
        <f t="shared" si="5"/>
        <v>282027.2</v>
      </c>
      <c r="I43" s="47">
        <f t="shared" si="9"/>
        <v>82585.600000000006</v>
      </c>
      <c r="J43" s="47">
        <f t="shared" si="6"/>
        <v>64599.200000000004</v>
      </c>
      <c r="K43" s="48">
        <f t="shared" si="6"/>
        <v>134976.80000000002</v>
      </c>
      <c r="L43" s="47">
        <f t="shared" si="6"/>
        <v>172558.40000000002</v>
      </c>
      <c r="M43" s="16">
        <v>191</v>
      </c>
      <c r="N43" s="51">
        <v>795671</v>
      </c>
      <c r="O43" s="52">
        <v>215454</v>
      </c>
      <c r="P43" s="52">
        <v>165912</v>
      </c>
      <c r="Q43" s="63">
        <v>363334</v>
      </c>
      <c r="R43" s="54">
        <v>471826</v>
      </c>
      <c r="S43" s="47">
        <f t="shared" si="7"/>
        <v>636536.80000000005</v>
      </c>
      <c r="T43" s="47">
        <f t="shared" si="2"/>
        <v>172363.2</v>
      </c>
      <c r="U43" s="47">
        <f t="shared" si="8"/>
        <v>132729.60000000001</v>
      </c>
      <c r="V43" s="48">
        <f t="shared" si="3"/>
        <v>290667.2</v>
      </c>
      <c r="W43" s="47">
        <f t="shared" si="4"/>
        <v>377460.80000000005</v>
      </c>
    </row>
    <row r="44" spans="2:23">
      <c r="B44" s="16">
        <v>142</v>
      </c>
      <c r="C44" s="51">
        <v>359313</v>
      </c>
      <c r="D44" s="52">
        <v>105025</v>
      </c>
      <c r="E44" s="52">
        <v>82121</v>
      </c>
      <c r="F44" s="63">
        <v>171777</v>
      </c>
      <c r="G44" s="54">
        <v>219685</v>
      </c>
      <c r="H44" s="47">
        <f t="shared" si="5"/>
        <v>287450.40000000002</v>
      </c>
      <c r="I44" s="47">
        <f t="shared" si="9"/>
        <v>84020</v>
      </c>
      <c r="J44" s="47">
        <f t="shared" si="6"/>
        <v>65696.800000000003</v>
      </c>
      <c r="K44" s="48">
        <f t="shared" si="6"/>
        <v>137421.6</v>
      </c>
      <c r="L44" s="47">
        <f t="shared" si="6"/>
        <v>175748</v>
      </c>
      <c r="M44" s="16">
        <v>192</v>
      </c>
      <c r="N44" s="51">
        <v>806841</v>
      </c>
      <c r="O44" s="52">
        <v>218186</v>
      </c>
      <c r="P44" s="52">
        <v>167971</v>
      </c>
      <c r="Q44" s="63">
        <v>368139</v>
      </c>
      <c r="R44" s="54">
        <v>478193</v>
      </c>
      <c r="S44" s="47">
        <f t="shared" si="7"/>
        <v>645472.80000000005</v>
      </c>
      <c r="T44" s="47">
        <f t="shared" si="2"/>
        <v>174548.80000000002</v>
      </c>
      <c r="U44" s="47">
        <f t="shared" si="8"/>
        <v>134376.80000000002</v>
      </c>
      <c r="V44" s="48">
        <f t="shared" si="3"/>
        <v>294511.2</v>
      </c>
      <c r="W44" s="47">
        <f t="shared" si="4"/>
        <v>382554.4</v>
      </c>
    </row>
    <row r="45" spans="2:23">
      <c r="B45" s="16">
        <v>143</v>
      </c>
      <c r="C45" s="51">
        <v>366172</v>
      </c>
      <c r="D45" s="52">
        <v>106835</v>
      </c>
      <c r="E45" s="52">
        <v>83506</v>
      </c>
      <c r="F45" s="63">
        <v>174865</v>
      </c>
      <c r="G45" s="54">
        <v>223716</v>
      </c>
      <c r="H45" s="47">
        <f t="shared" si="5"/>
        <v>292937.60000000003</v>
      </c>
      <c r="I45" s="47">
        <f t="shared" si="9"/>
        <v>85468</v>
      </c>
      <c r="J45" s="47">
        <f t="shared" si="6"/>
        <v>66804.800000000003</v>
      </c>
      <c r="K45" s="48">
        <f t="shared" si="6"/>
        <v>139892</v>
      </c>
      <c r="L45" s="47">
        <f t="shared" si="6"/>
        <v>178972.80000000002</v>
      </c>
      <c r="M45" s="16">
        <v>193</v>
      </c>
      <c r="N45" s="51">
        <v>818107</v>
      </c>
      <c r="O45" s="52">
        <v>220938</v>
      </c>
      <c r="P45" s="52">
        <v>170044</v>
      </c>
      <c r="Q45" s="63">
        <v>372981</v>
      </c>
      <c r="R45" s="54">
        <v>484612</v>
      </c>
      <c r="S45" s="47">
        <f t="shared" si="7"/>
        <v>654485.60000000009</v>
      </c>
      <c r="T45" s="47">
        <f t="shared" si="2"/>
        <v>176750.40000000002</v>
      </c>
      <c r="U45" s="47">
        <f t="shared" si="8"/>
        <v>136035.20000000001</v>
      </c>
      <c r="V45" s="48">
        <f t="shared" si="3"/>
        <v>298384.8</v>
      </c>
      <c r="W45" s="47">
        <f t="shared" si="4"/>
        <v>387689.60000000003</v>
      </c>
    </row>
    <row r="46" spans="2:23">
      <c r="B46" s="16">
        <v>144</v>
      </c>
      <c r="C46" s="51">
        <v>373111</v>
      </c>
      <c r="D46" s="52">
        <v>108663</v>
      </c>
      <c r="E46" s="52">
        <v>84905</v>
      </c>
      <c r="F46" s="63">
        <v>177986</v>
      </c>
      <c r="G46" s="54">
        <v>227791</v>
      </c>
      <c r="H46" s="47">
        <f t="shared" si="5"/>
        <v>298488.8</v>
      </c>
      <c r="I46" s="47">
        <f t="shared" si="9"/>
        <v>86930.400000000009</v>
      </c>
      <c r="J46" s="47">
        <f t="shared" si="6"/>
        <v>67924</v>
      </c>
      <c r="K46" s="48">
        <f t="shared" si="6"/>
        <v>142388.80000000002</v>
      </c>
      <c r="L46" s="47">
        <f t="shared" si="6"/>
        <v>182232.80000000002</v>
      </c>
      <c r="M46" s="16">
        <v>194</v>
      </c>
      <c r="N46" s="51">
        <v>829470</v>
      </c>
      <c r="O46" s="52">
        <v>223709</v>
      </c>
      <c r="P46" s="52">
        <v>172132</v>
      </c>
      <c r="Q46" s="63">
        <v>377860</v>
      </c>
      <c r="R46" s="54">
        <v>491082</v>
      </c>
      <c r="S46" s="47">
        <f t="shared" si="7"/>
        <v>663576</v>
      </c>
      <c r="T46" s="47">
        <f t="shared" si="2"/>
        <v>178967.2</v>
      </c>
      <c r="U46" s="47">
        <f t="shared" si="8"/>
        <v>137705.60000000001</v>
      </c>
      <c r="V46" s="48">
        <f t="shared" si="3"/>
        <v>302288</v>
      </c>
      <c r="W46" s="47">
        <f t="shared" si="4"/>
        <v>392865.60000000003</v>
      </c>
    </row>
    <row r="47" spans="2:23">
      <c r="B47" s="16">
        <v>145</v>
      </c>
      <c r="C47" s="51">
        <v>380130</v>
      </c>
      <c r="D47" s="52">
        <v>110509</v>
      </c>
      <c r="E47" s="52">
        <v>86316</v>
      </c>
      <c r="F47" s="63">
        <v>181139</v>
      </c>
      <c r="G47" s="54">
        <v>231910</v>
      </c>
      <c r="H47" s="47">
        <f t="shared" si="5"/>
        <v>304104</v>
      </c>
      <c r="I47" s="47">
        <f t="shared" si="9"/>
        <v>88407.200000000012</v>
      </c>
      <c r="J47" s="47">
        <f t="shared" si="6"/>
        <v>69052.800000000003</v>
      </c>
      <c r="K47" s="48">
        <f t="shared" si="6"/>
        <v>144911.20000000001</v>
      </c>
      <c r="L47" s="47">
        <f t="shared" si="6"/>
        <v>185528</v>
      </c>
      <c r="M47" s="16">
        <v>195</v>
      </c>
      <c r="N47" s="51">
        <v>840929</v>
      </c>
      <c r="O47" s="52">
        <v>226501</v>
      </c>
      <c r="P47" s="52">
        <v>174234</v>
      </c>
      <c r="Q47" s="63">
        <v>382777</v>
      </c>
      <c r="R47" s="54">
        <v>497604</v>
      </c>
      <c r="S47" s="47">
        <f t="shared" si="7"/>
        <v>672743.20000000007</v>
      </c>
      <c r="T47" s="47">
        <f t="shared" si="2"/>
        <v>181200.80000000002</v>
      </c>
      <c r="U47" s="47">
        <f t="shared" si="8"/>
        <v>139387.20000000001</v>
      </c>
      <c r="V47" s="48">
        <f t="shared" si="3"/>
        <v>306221.60000000003</v>
      </c>
      <c r="W47" s="47">
        <f t="shared" si="4"/>
        <v>398083.2</v>
      </c>
    </row>
    <row r="48" spans="2:23">
      <c r="B48" s="16">
        <v>146</v>
      </c>
      <c r="C48" s="51">
        <v>387230</v>
      </c>
      <c r="D48" s="52">
        <v>112373</v>
      </c>
      <c r="E48" s="52">
        <v>87741</v>
      </c>
      <c r="F48" s="63">
        <v>184326</v>
      </c>
      <c r="G48" s="54">
        <v>236073</v>
      </c>
      <c r="H48" s="47">
        <f t="shared" si="5"/>
        <v>309784</v>
      </c>
      <c r="I48" s="47">
        <f t="shared" si="9"/>
        <v>89898.400000000009</v>
      </c>
      <c r="J48" s="47">
        <f t="shared" si="6"/>
        <v>70192.800000000003</v>
      </c>
      <c r="K48" s="48">
        <f t="shared" si="6"/>
        <v>147460.80000000002</v>
      </c>
      <c r="L48" s="47">
        <f t="shared" si="6"/>
        <v>188858.40000000002</v>
      </c>
      <c r="M48" s="16">
        <v>196</v>
      </c>
      <c r="N48" s="51">
        <v>852485</v>
      </c>
      <c r="O48" s="52">
        <v>229312</v>
      </c>
      <c r="P48" s="52">
        <v>176350</v>
      </c>
      <c r="Q48" s="63">
        <v>387732</v>
      </c>
      <c r="R48" s="54">
        <v>504177</v>
      </c>
      <c r="S48" s="47">
        <f t="shared" si="7"/>
        <v>681988</v>
      </c>
      <c r="T48" s="47">
        <f t="shared" si="2"/>
        <v>183449.60000000001</v>
      </c>
      <c r="U48" s="47">
        <f t="shared" si="8"/>
        <v>141080</v>
      </c>
      <c r="V48" s="48">
        <f t="shared" si="3"/>
        <v>310185.60000000003</v>
      </c>
      <c r="W48" s="47">
        <f t="shared" si="4"/>
        <v>403341.60000000003</v>
      </c>
    </row>
    <row r="49" spans="2:23">
      <c r="B49" s="16">
        <v>147</v>
      </c>
      <c r="C49" s="51">
        <v>394411</v>
      </c>
      <c r="D49" s="52">
        <v>114255</v>
      </c>
      <c r="E49" s="52">
        <v>89179</v>
      </c>
      <c r="F49" s="63">
        <v>187545</v>
      </c>
      <c r="G49" s="54">
        <v>240281</v>
      </c>
      <c r="H49" s="47">
        <f t="shared" si="5"/>
        <v>315528.80000000005</v>
      </c>
      <c r="I49" s="47">
        <f t="shared" si="9"/>
        <v>91404</v>
      </c>
      <c r="J49" s="47">
        <f t="shared" si="6"/>
        <v>71343.199999999997</v>
      </c>
      <c r="K49" s="48">
        <f t="shared" si="6"/>
        <v>150036</v>
      </c>
      <c r="L49" s="47">
        <f t="shared" si="6"/>
        <v>192224.80000000002</v>
      </c>
      <c r="M49" s="16">
        <v>197</v>
      </c>
      <c r="N49" s="51">
        <v>864138</v>
      </c>
      <c r="O49" s="52">
        <v>232144</v>
      </c>
      <c r="P49" s="52">
        <v>178481</v>
      </c>
      <c r="Q49" s="63">
        <v>392724</v>
      </c>
      <c r="R49" s="54">
        <v>510802</v>
      </c>
      <c r="S49" s="47">
        <f t="shared" si="7"/>
        <v>691310.4</v>
      </c>
      <c r="T49" s="47">
        <f t="shared" si="2"/>
        <v>185715.20000000001</v>
      </c>
      <c r="U49" s="47">
        <f t="shared" si="8"/>
        <v>142784.80000000002</v>
      </c>
      <c r="V49" s="48">
        <f t="shared" si="3"/>
        <v>314179.20000000001</v>
      </c>
      <c r="W49" s="47">
        <f t="shared" si="4"/>
        <v>408641.60000000003</v>
      </c>
    </row>
    <row r="50" spans="2:23">
      <c r="B50" s="16">
        <v>148</v>
      </c>
      <c r="C50" s="51">
        <v>401673</v>
      </c>
      <c r="D50" s="52">
        <v>116155</v>
      </c>
      <c r="E50" s="52">
        <v>90630</v>
      </c>
      <c r="F50" s="63">
        <v>190797</v>
      </c>
      <c r="G50" s="54">
        <v>244534</v>
      </c>
      <c r="H50" s="47">
        <f t="shared" si="5"/>
        <v>321338.40000000002</v>
      </c>
      <c r="I50" s="47">
        <f t="shared" si="9"/>
        <v>92924</v>
      </c>
      <c r="J50" s="47">
        <f t="shared" si="6"/>
        <v>72504</v>
      </c>
      <c r="K50" s="48">
        <f t="shared" si="6"/>
        <v>152637.6</v>
      </c>
      <c r="L50" s="47">
        <f t="shared" si="6"/>
        <v>195627.2</v>
      </c>
      <c r="M50" s="16">
        <v>198</v>
      </c>
      <c r="N50" s="51">
        <v>875888</v>
      </c>
      <c r="O50" s="52">
        <v>234995</v>
      </c>
      <c r="P50" s="52">
        <v>180626</v>
      </c>
      <c r="Q50" s="63">
        <v>397754</v>
      </c>
      <c r="R50" s="54">
        <v>517479</v>
      </c>
      <c r="S50" s="47">
        <f t="shared" si="7"/>
        <v>700710.40000000002</v>
      </c>
      <c r="T50" s="47">
        <f t="shared" si="2"/>
        <v>187996</v>
      </c>
      <c r="U50" s="47">
        <f t="shared" si="8"/>
        <v>144500.80000000002</v>
      </c>
      <c r="V50" s="48">
        <f t="shared" si="3"/>
        <v>318203.2</v>
      </c>
      <c r="W50" s="47">
        <f t="shared" si="4"/>
        <v>413983.2</v>
      </c>
    </row>
    <row r="51" spans="2:23">
      <c r="B51" s="16">
        <v>149</v>
      </c>
      <c r="C51" s="51">
        <v>409018</v>
      </c>
      <c r="D51" s="52">
        <v>118073</v>
      </c>
      <c r="E51" s="52">
        <v>92094</v>
      </c>
      <c r="F51" s="63">
        <v>194083</v>
      </c>
      <c r="G51" s="54">
        <v>248832</v>
      </c>
      <c r="H51" s="47">
        <f t="shared" si="5"/>
        <v>327214.40000000002</v>
      </c>
      <c r="I51" s="47">
        <f t="shared" si="9"/>
        <v>94458.400000000009</v>
      </c>
      <c r="J51" s="47">
        <f t="shared" si="6"/>
        <v>73675.199999999997</v>
      </c>
      <c r="K51" s="48">
        <f t="shared" si="6"/>
        <v>155266.4</v>
      </c>
      <c r="L51" s="47">
        <f t="shared" si="6"/>
        <v>199065.60000000001</v>
      </c>
      <c r="M51" s="16">
        <v>199</v>
      </c>
      <c r="N51" s="51">
        <v>887737</v>
      </c>
      <c r="O51" s="52">
        <v>237866</v>
      </c>
      <c r="P51" s="52">
        <v>182786</v>
      </c>
      <c r="Q51" s="63">
        <v>402822</v>
      </c>
      <c r="R51" s="54">
        <v>524208</v>
      </c>
      <c r="S51" s="47">
        <f t="shared" si="7"/>
        <v>710189.60000000009</v>
      </c>
      <c r="T51" s="47">
        <f t="shared" si="2"/>
        <v>190292.80000000002</v>
      </c>
      <c r="U51" s="47">
        <f t="shared" si="8"/>
        <v>146228.80000000002</v>
      </c>
      <c r="V51" s="48">
        <f t="shared" si="3"/>
        <v>322257.60000000003</v>
      </c>
      <c r="W51" s="47">
        <f t="shared" si="4"/>
        <v>419366.40000000002</v>
      </c>
    </row>
    <row r="52" spans="2:23" ht="15.75" thickBot="1">
      <c r="B52" s="16">
        <v>150</v>
      </c>
      <c r="C52" s="51">
        <v>416444</v>
      </c>
      <c r="D52" s="52">
        <v>120009</v>
      </c>
      <c r="E52" s="52">
        <v>93572</v>
      </c>
      <c r="F52" s="63">
        <v>197402</v>
      </c>
      <c r="G52" s="54">
        <v>253174</v>
      </c>
      <c r="H52" s="47">
        <f t="shared" si="5"/>
        <v>333155.20000000001</v>
      </c>
      <c r="I52" s="47">
        <f t="shared" si="9"/>
        <v>96007.200000000012</v>
      </c>
      <c r="J52" s="47">
        <f t="shared" si="6"/>
        <v>74857.600000000006</v>
      </c>
      <c r="K52" s="48">
        <f t="shared" si="6"/>
        <v>157921.60000000001</v>
      </c>
      <c r="L52" s="47">
        <f t="shared" si="6"/>
        <v>202539.2</v>
      </c>
      <c r="M52" s="17">
        <v>200</v>
      </c>
      <c r="N52" s="55">
        <v>899683</v>
      </c>
      <c r="O52" s="56">
        <v>240758</v>
      </c>
      <c r="P52" s="56">
        <v>184960</v>
      </c>
      <c r="Q52" s="64">
        <v>407929</v>
      </c>
      <c r="R52" s="58">
        <v>530990</v>
      </c>
      <c r="S52" s="47">
        <f t="shared" si="7"/>
        <v>719746.4</v>
      </c>
      <c r="T52" s="47">
        <f t="shared" si="2"/>
        <v>192606.40000000002</v>
      </c>
      <c r="U52" s="47">
        <f t="shared" si="8"/>
        <v>147968</v>
      </c>
      <c r="V52" s="48">
        <f t="shared" si="3"/>
        <v>326343.2</v>
      </c>
      <c r="W52" s="47">
        <f t="shared" si="4"/>
        <v>424792</v>
      </c>
    </row>
    <row r="53" spans="2:23" ht="15.75" thickBot="1">
      <c r="B53" s="10" t="s">
        <v>0</v>
      </c>
      <c r="C53" s="11" t="s">
        <v>1</v>
      </c>
      <c r="D53" s="12" t="s">
        <v>2</v>
      </c>
      <c r="E53" s="12" t="s">
        <v>3</v>
      </c>
      <c r="F53" s="12" t="s">
        <v>4</v>
      </c>
      <c r="G53" s="13" t="s">
        <v>5</v>
      </c>
      <c r="H53" s="49" t="s">
        <v>1</v>
      </c>
      <c r="I53" s="49" t="s">
        <v>2</v>
      </c>
      <c r="J53" s="49" t="s">
        <v>3</v>
      </c>
      <c r="K53" s="50" t="s">
        <v>4</v>
      </c>
      <c r="L53" s="50" t="s">
        <v>31</v>
      </c>
      <c r="M53" s="10" t="s">
        <v>0</v>
      </c>
      <c r="N53" s="11" t="s">
        <v>1</v>
      </c>
      <c r="O53" s="12" t="s">
        <v>2</v>
      </c>
      <c r="P53" s="12" t="s">
        <v>3</v>
      </c>
      <c r="Q53" s="12" t="s">
        <v>4</v>
      </c>
      <c r="R53" s="13" t="s">
        <v>5</v>
      </c>
      <c r="S53" s="49" t="s">
        <v>1</v>
      </c>
      <c r="T53" s="49" t="s">
        <v>2</v>
      </c>
      <c r="U53" s="49" t="s">
        <v>3</v>
      </c>
      <c r="V53" s="50" t="s">
        <v>4</v>
      </c>
      <c r="W53" s="50" t="s">
        <v>31</v>
      </c>
    </row>
    <row r="54" spans="2:23">
      <c r="H54" s="14"/>
      <c r="I54" s="14"/>
      <c r="J54" s="14"/>
    </row>
    <row r="55" spans="2:23">
      <c r="H55" s="14"/>
      <c r="I55" s="14"/>
      <c r="J55" s="19"/>
    </row>
    <row r="56" spans="2:23">
      <c r="H56" s="14"/>
      <c r="I56" s="14"/>
      <c r="J56" s="19"/>
    </row>
    <row r="57" spans="2:23">
      <c r="H57" s="14"/>
      <c r="I57" s="14"/>
      <c r="J57" s="19"/>
    </row>
    <row r="58" spans="2:23">
      <c r="H58" s="14"/>
      <c r="I58" s="14"/>
      <c r="J58" s="19"/>
    </row>
    <row r="59" spans="2:23">
      <c r="H59" s="14"/>
      <c r="I59" s="14"/>
      <c r="J59" s="14"/>
    </row>
    <row r="60" spans="2:23">
      <c r="H60" s="14"/>
      <c r="I60" s="14"/>
      <c r="J60" s="14"/>
    </row>
    <row r="61" spans="2:23">
      <c r="H61" s="14"/>
      <c r="I61" s="14"/>
      <c r="J61" s="14"/>
    </row>
    <row r="62" spans="2:23">
      <c r="H62" s="14"/>
      <c r="I62" s="14"/>
      <c r="J62" s="14"/>
    </row>
    <row r="63" spans="2:23">
      <c r="H63" s="14"/>
      <c r="I63" s="14"/>
      <c r="J63" s="14"/>
    </row>
    <row r="64" spans="2:23">
      <c r="H64" s="14"/>
      <c r="I64" s="14"/>
      <c r="J64" s="14"/>
    </row>
    <row r="65" spans="8:10">
      <c r="H65" s="14"/>
      <c r="I65" s="14"/>
      <c r="J65" s="14"/>
    </row>
    <row r="66" spans="8:10">
      <c r="H66" s="14"/>
      <c r="I66" s="14"/>
      <c r="J66" s="14"/>
    </row>
    <row r="67" spans="8:10">
      <c r="H67" s="14"/>
      <c r="I67" s="14"/>
      <c r="J67" s="14"/>
    </row>
    <row r="68" spans="8:10">
      <c r="H68" s="14"/>
      <c r="I68" s="14"/>
      <c r="J68" s="14"/>
    </row>
    <row r="69" spans="8:10">
      <c r="H69" s="14"/>
      <c r="I69" s="14"/>
      <c r="J69" s="14"/>
    </row>
    <row r="70" spans="8:10">
      <c r="H70" s="14"/>
      <c r="I70" s="14"/>
      <c r="J70" s="14"/>
    </row>
    <row r="71" spans="8:10">
      <c r="H71" s="14"/>
      <c r="I71" s="14"/>
      <c r="J71" s="14"/>
    </row>
    <row r="72" spans="8:10">
      <c r="H72" s="14"/>
      <c r="I72" s="14"/>
      <c r="J72" s="14"/>
    </row>
    <row r="73" spans="8:10">
      <c r="H73" s="14"/>
      <c r="I73" s="14"/>
      <c r="J73" s="14"/>
    </row>
    <row r="74" spans="8:10">
      <c r="H74" s="14"/>
      <c r="I74" s="14"/>
      <c r="J74" s="14"/>
    </row>
    <row r="75" spans="8:10">
      <c r="H75" s="14"/>
      <c r="I75" s="14"/>
      <c r="J75" s="14"/>
    </row>
    <row r="76" spans="8:10">
      <c r="H76" s="14"/>
      <c r="I76" s="14"/>
      <c r="J76" s="14"/>
    </row>
    <row r="77" spans="8:10">
      <c r="H77" s="14"/>
      <c r="I77" s="14"/>
      <c r="J77" s="14"/>
    </row>
    <row r="78" spans="8:10">
      <c r="H78" s="14"/>
      <c r="I78" s="14"/>
      <c r="J78" s="14"/>
    </row>
    <row r="79" spans="8:10">
      <c r="H79" s="14"/>
      <c r="I79" s="14"/>
      <c r="J79" s="14"/>
    </row>
    <row r="80" spans="8:10">
      <c r="H80" s="14"/>
      <c r="I80" s="14"/>
      <c r="J80" s="14"/>
    </row>
    <row r="81" spans="8:10">
      <c r="H81" s="14"/>
      <c r="I81" s="14"/>
      <c r="J81" s="14"/>
    </row>
    <row r="82" spans="8:10">
      <c r="H82" s="14"/>
      <c r="I82" s="14"/>
      <c r="J82" s="14"/>
    </row>
    <row r="83" spans="8:10">
      <c r="H83" s="14"/>
      <c r="I83" s="14"/>
      <c r="J83" s="14"/>
    </row>
    <row r="84" spans="8:10">
      <c r="H84" s="14"/>
      <c r="I84" s="14"/>
      <c r="J84" s="14"/>
    </row>
    <row r="85" spans="8:10">
      <c r="H85" s="14"/>
      <c r="I85" s="14"/>
      <c r="J85" s="14"/>
    </row>
    <row r="86" spans="8:10">
      <c r="H86" s="14"/>
      <c r="I86" s="14"/>
      <c r="J86" s="14"/>
    </row>
    <row r="87" spans="8:10">
      <c r="H87" s="14"/>
      <c r="I87" s="14"/>
      <c r="J87" s="14"/>
    </row>
    <row r="88" spans="8:10">
      <c r="H88" s="14"/>
      <c r="I88" s="14"/>
      <c r="J88" s="14"/>
    </row>
    <row r="89" spans="8:10">
      <c r="H89" s="14"/>
      <c r="I89" s="14"/>
      <c r="J89" s="14"/>
    </row>
    <row r="90" spans="8:10">
      <c r="H90" s="14"/>
      <c r="I90" s="14"/>
      <c r="J90" s="14"/>
    </row>
    <row r="91" spans="8:10">
      <c r="H91" s="14"/>
      <c r="I91" s="14"/>
      <c r="J91" s="14"/>
    </row>
    <row r="92" spans="8:10">
      <c r="H92" s="14"/>
      <c r="I92" s="14"/>
      <c r="J92" s="14"/>
    </row>
    <row r="93" spans="8:10">
      <c r="H93" s="14"/>
      <c r="I93" s="14"/>
      <c r="J93" s="14"/>
    </row>
    <row r="94" spans="8:10">
      <c r="H94" s="14"/>
      <c r="I94" s="14"/>
      <c r="J94" s="14"/>
    </row>
    <row r="95" spans="8:10">
      <c r="H95" s="14"/>
      <c r="I95" s="14"/>
      <c r="J95" s="14"/>
    </row>
    <row r="96" spans="8:10">
      <c r="H96" s="14"/>
      <c r="I96" s="14"/>
      <c r="J96" s="14"/>
    </row>
    <row r="97" spans="8:10">
      <c r="H97" s="14"/>
      <c r="I97" s="14"/>
      <c r="J97" s="14"/>
    </row>
    <row r="98" spans="8:10">
      <c r="H98" s="14"/>
      <c r="I98" s="14"/>
      <c r="J98" s="14"/>
    </row>
    <row r="99" spans="8:10">
      <c r="H99" s="14"/>
      <c r="I99" s="14"/>
      <c r="J99" s="14"/>
    </row>
    <row r="100" spans="8:10">
      <c r="H100" s="14"/>
      <c r="I100" s="14"/>
      <c r="J100" s="14"/>
    </row>
    <row r="101" spans="8:10">
      <c r="H101" s="14"/>
      <c r="I101" s="14"/>
      <c r="J101" s="14"/>
    </row>
    <row r="102" spans="8:10">
      <c r="H102" s="14"/>
      <c r="I102" s="14"/>
      <c r="J102" s="14"/>
    </row>
    <row r="103" spans="8:10">
      <c r="H103" s="14"/>
      <c r="I103" s="14"/>
      <c r="J103" s="14"/>
    </row>
  </sheetData>
  <mergeCells count="2">
    <mergeCell ref="H1:L1"/>
    <mergeCell ref="S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W53"/>
  <sheetViews>
    <sheetView zoomScale="72" zoomScaleNormal="72" workbookViewId="0">
      <selection activeCell="I55" sqref="I55"/>
    </sheetView>
  </sheetViews>
  <sheetFormatPr defaultRowHeight="15"/>
  <cols>
    <col min="1" max="1" width="1.5703125" customWidth="1"/>
    <col min="3" max="3" width="12.140625" customWidth="1"/>
    <col min="4" max="5" width="11.42578125" bestFit="1" customWidth="1"/>
    <col min="6" max="7" width="12.140625" customWidth="1"/>
    <col min="8" max="8" width="11.5703125" customWidth="1"/>
    <col min="9" max="9" width="11.85546875" customWidth="1"/>
    <col min="10" max="11" width="11.7109375" customWidth="1"/>
    <col min="12" max="12" width="12.140625" customWidth="1"/>
    <col min="13" max="14" width="11.42578125" bestFit="1" customWidth="1"/>
    <col min="15" max="16" width="12.140625" customWidth="1"/>
    <col min="17" max="17" width="11.28515625" customWidth="1"/>
    <col min="18" max="18" width="12.140625" customWidth="1"/>
    <col min="19" max="19" width="12.28515625" bestFit="1" customWidth="1"/>
    <col min="20" max="22" width="11.5703125" customWidth="1"/>
    <col min="23" max="23" width="12.28515625" bestFit="1" customWidth="1"/>
  </cols>
  <sheetData>
    <row r="1" spans="2:23" ht="15.75" thickBot="1">
      <c r="H1" s="71" t="s">
        <v>29</v>
      </c>
      <c r="I1" s="71"/>
      <c r="J1" s="71"/>
      <c r="K1" s="71"/>
      <c r="L1" s="71"/>
      <c r="S1" s="71" t="s">
        <v>29</v>
      </c>
      <c r="T1" s="71"/>
      <c r="U1" s="71"/>
      <c r="V1" s="71"/>
      <c r="W1" s="71"/>
    </row>
    <row r="2" spans="2:23" ht="15.75" thickBot="1"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49" t="s">
        <v>1</v>
      </c>
      <c r="I2" s="49" t="s">
        <v>2</v>
      </c>
      <c r="J2" s="49" t="s">
        <v>3</v>
      </c>
      <c r="K2" s="50" t="s">
        <v>4</v>
      </c>
      <c r="L2" s="50" t="s">
        <v>31</v>
      </c>
      <c r="M2" s="3" t="s">
        <v>0</v>
      </c>
      <c r="N2" s="4" t="s">
        <v>1</v>
      </c>
      <c r="O2" s="5" t="s">
        <v>2</v>
      </c>
      <c r="P2" s="5" t="s">
        <v>3</v>
      </c>
      <c r="Q2" s="5" t="s">
        <v>4</v>
      </c>
      <c r="R2" s="6" t="s">
        <v>5</v>
      </c>
      <c r="S2" s="49" t="s">
        <v>1</v>
      </c>
      <c r="T2" s="49" t="s">
        <v>2</v>
      </c>
      <c r="U2" s="49" t="s">
        <v>3</v>
      </c>
      <c r="V2" s="50" t="s">
        <v>4</v>
      </c>
      <c r="W2" s="50" t="s">
        <v>31</v>
      </c>
    </row>
    <row r="3" spans="2:23">
      <c r="B3" s="7">
        <v>201</v>
      </c>
      <c r="C3" s="59">
        <v>911729</v>
      </c>
      <c r="D3" s="60">
        <v>243669</v>
      </c>
      <c r="E3" s="60">
        <v>187149</v>
      </c>
      <c r="F3" s="61">
        <v>413073</v>
      </c>
      <c r="G3" s="62">
        <v>537824</v>
      </c>
      <c r="H3" s="47">
        <f>C3*0.8</f>
        <v>729383.20000000007</v>
      </c>
      <c r="I3" s="47">
        <f t="shared" ref="I3:L32" si="0">D3*0.8</f>
        <v>194935.2</v>
      </c>
      <c r="J3" s="47">
        <f>E3*0.8</f>
        <v>149719.20000000001</v>
      </c>
      <c r="K3" s="48">
        <f t="shared" ref="K3:L18" si="1">F3*0.8</f>
        <v>330458.40000000002</v>
      </c>
      <c r="L3" s="47">
        <f t="shared" si="1"/>
        <v>430259.20000000001</v>
      </c>
      <c r="M3" s="8">
        <v>251</v>
      </c>
      <c r="N3" s="51">
        <v>1646005</v>
      </c>
      <c r="O3" s="52">
        <v>415621</v>
      </c>
      <c r="P3" s="52">
        <v>315609</v>
      </c>
      <c r="Q3" s="63">
        <v>720760</v>
      </c>
      <c r="R3" s="54">
        <v>949156</v>
      </c>
      <c r="S3" s="47">
        <f>N3*0.8</f>
        <v>1316804</v>
      </c>
      <c r="T3" s="47">
        <f t="shared" ref="T3:T52" si="2">O3*0.8</f>
        <v>332496.80000000005</v>
      </c>
      <c r="U3" s="47">
        <f>P3*0.8</f>
        <v>252487.2</v>
      </c>
      <c r="V3" s="48">
        <f t="shared" ref="V3:V52" si="3">Q3*0.8</f>
        <v>576608</v>
      </c>
      <c r="W3" s="47">
        <f t="shared" ref="W3:W52" si="4">R3*0.8</f>
        <v>759324.8</v>
      </c>
    </row>
    <row r="4" spans="2:23">
      <c r="B4" s="8">
        <v>202</v>
      </c>
      <c r="C4" s="51">
        <v>923872</v>
      </c>
      <c r="D4" s="52">
        <v>246601</v>
      </c>
      <c r="E4" s="52">
        <v>189353</v>
      </c>
      <c r="F4" s="63">
        <v>418256</v>
      </c>
      <c r="G4" s="54">
        <v>544710</v>
      </c>
      <c r="H4" s="47">
        <f t="shared" ref="H4:L52" si="5">C4*0.8</f>
        <v>739097.60000000009</v>
      </c>
      <c r="I4" s="47">
        <f t="shared" si="0"/>
        <v>197280.80000000002</v>
      </c>
      <c r="J4" s="47">
        <f t="shared" si="0"/>
        <v>151482.4</v>
      </c>
      <c r="K4" s="48">
        <f t="shared" si="1"/>
        <v>334604.80000000005</v>
      </c>
      <c r="L4" s="47">
        <f t="shared" si="1"/>
        <v>435768</v>
      </c>
      <c r="M4" s="8">
        <v>252</v>
      </c>
      <c r="N4" s="51">
        <v>1663458</v>
      </c>
      <c r="O4" s="52">
        <v>419602</v>
      </c>
      <c r="P4" s="52">
        <v>318568</v>
      </c>
      <c r="Q4" s="63">
        <v>727960</v>
      </c>
      <c r="R4" s="54">
        <v>958831</v>
      </c>
      <c r="S4" s="47">
        <f t="shared" ref="S4:S52" si="6">N4*0.8</f>
        <v>1330766.4000000001</v>
      </c>
      <c r="T4" s="47">
        <f t="shared" si="2"/>
        <v>335681.60000000003</v>
      </c>
      <c r="U4" s="47">
        <f t="shared" ref="U4:U52" si="7">P4*0.8</f>
        <v>254854.40000000002</v>
      </c>
      <c r="V4" s="48">
        <f t="shared" si="3"/>
        <v>582368</v>
      </c>
      <c r="W4" s="47">
        <f t="shared" si="4"/>
        <v>767064.8</v>
      </c>
    </row>
    <row r="5" spans="2:23">
      <c r="B5" s="8">
        <v>203</v>
      </c>
      <c r="C5" s="51">
        <v>936115</v>
      </c>
      <c r="D5" s="52">
        <v>249553</v>
      </c>
      <c r="E5" s="52">
        <v>191571</v>
      </c>
      <c r="F5" s="63">
        <v>423476</v>
      </c>
      <c r="G5" s="54">
        <v>551649</v>
      </c>
      <c r="H5" s="47">
        <f t="shared" si="5"/>
        <v>748892</v>
      </c>
      <c r="I5" s="47">
        <f t="shared" si="0"/>
        <v>199642.40000000002</v>
      </c>
      <c r="J5" s="47">
        <f t="shared" si="0"/>
        <v>153256.80000000002</v>
      </c>
      <c r="K5" s="48">
        <f t="shared" si="1"/>
        <v>338780.80000000005</v>
      </c>
      <c r="L5" s="47">
        <f t="shared" si="1"/>
        <v>441319.2</v>
      </c>
      <c r="M5" s="8">
        <v>253</v>
      </c>
      <c r="N5" s="51">
        <v>1681025</v>
      </c>
      <c r="O5" s="52">
        <v>423605</v>
      </c>
      <c r="P5" s="52">
        <v>321542</v>
      </c>
      <c r="Q5" s="63">
        <v>735201</v>
      </c>
      <c r="R5" s="54">
        <v>968565</v>
      </c>
      <c r="S5" s="47">
        <f t="shared" si="6"/>
        <v>1344820</v>
      </c>
      <c r="T5" s="47">
        <f t="shared" si="2"/>
        <v>338884</v>
      </c>
      <c r="U5" s="47">
        <f t="shared" si="7"/>
        <v>257233.6</v>
      </c>
      <c r="V5" s="48">
        <f t="shared" si="3"/>
        <v>588160.80000000005</v>
      </c>
      <c r="W5" s="47">
        <f t="shared" si="4"/>
        <v>774852</v>
      </c>
    </row>
    <row r="6" spans="2:23">
      <c r="B6" s="8">
        <v>204</v>
      </c>
      <c r="C6" s="51">
        <v>948457</v>
      </c>
      <c r="D6" s="52">
        <v>252525</v>
      </c>
      <c r="E6" s="52">
        <v>193803</v>
      </c>
      <c r="F6" s="63">
        <v>428736</v>
      </c>
      <c r="G6" s="54">
        <v>558640</v>
      </c>
      <c r="H6" s="47">
        <f t="shared" si="5"/>
        <v>758765.60000000009</v>
      </c>
      <c r="I6" s="47">
        <f t="shared" si="0"/>
        <v>202020</v>
      </c>
      <c r="J6" s="47">
        <f t="shared" si="0"/>
        <v>155042.4</v>
      </c>
      <c r="K6" s="48">
        <f t="shared" si="1"/>
        <v>342988.80000000005</v>
      </c>
      <c r="L6" s="47">
        <f t="shared" si="1"/>
        <v>446912</v>
      </c>
      <c r="M6" s="8">
        <v>254</v>
      </c>
      <c r="N6" s="51">
        <v>1698706</v>
      </c>
      <c r="O6" s="52">
        <v>427630</v>
      </c>
      <c r="P6" s="52">
        <v>324532</v>
      </c>
      <c r="Q6" s="63">
        <v>742486</v>
      </c>
      <c r="R6" s="54">
        <v>978359</v>
      </c>
      <c r="S6" s="47">
        <f t="shared" si="6"/>
        <v>1358964.8</v>
      </c>
      <c r="T6" s="47">
        <f t="shared" si="2"/>
        <v>342104</v>
      </c>
      <c r="U6" s="47">
        <f t="shared" si="7"/>
        <v>259625.60000000001</v>
      </c>
      <c r="V6" s="48">
        <f t="shared" si="3"/>
        <v>593988.80000000005</v>
      </c>
      <c r="W6" s="47">
        <f t="shared" si="4"/>
        <v>782687.20000000007</v>
      </c>
    </row>
    <row r="7" spans="2:23">
      <c r="B7" s="8">
        <v>205</v>
      </c>
      <c r="C7" s="51">
        <v>960899</v>
      </c>
      <c r="D7" s="52">
        <v>255517</v>
      </c>
      <c r="E7" s="52">
        <v>196050</v>
      </c>
      <c r="F7" s="63">
        <v>434033</v>
      </c>
      <c r="G7" s="54">
        <v>565685</v>
      </c>
      <c r="H7" s="47">
        <f t="shared" si="5"/>
        <v>768719.20000000007</v>
      </c>
      <c r="I7" s="47">
        <f t="shared" si="0"/>
        <v>204413.6</v>
      </c>
      <c r="J7" s="47">
        <f t="shared" si="0"/>
        <v>156840</v>
      </c>
      <c r="K7" s="48">
        <f t="shared" si="1"/>
        <v>347226.4</v>
      </c>
      <c r="L7" s="47">
        <f t="shared" si="1"/>
        <v>452548</v>
      </c>
      <c r="M7" s="8">
        <v>255</v>
      </c>
      <c r="N7" s="51">
        <v>1716500</v>
      </c>
      <c r="O7" s="52">
        <v>431677</v>
      </c>
      <c r="P7" s="52">
        <v>327538</v>
      </c>
      <c r="Q7" s="63">
        <v>749813</v>
      </c>
      <c r="R7" s="54">
        <v>988211</v>
      </c>
      <c r="S7" s="47">
        <f t="shared" si="6"/>
        <v>1373200</v>
      </c>
      <c r="T7" s="47">
        <f t="shared" si="2"/>
        <v>345341.60000000003</v>
      </c>
      <c r="U7" s="47">
        <f t="shared" si="7"/>
        <v>262030.40000000002</v>
      </c>
      <c r="V7" s="48">
        <f t="shared" si="3"/>
        <v>599850.4</v>
      </c>
      <c r="W7" s="47">
        <f t="shared" si="4"/>
        <v>790568.8</v>
      </c>
    </row>
    <row r="8" spans="2:23">
      <c r="B8" s="8">
        <v>206</v>
      </c>
      <c r="C8" s="51">
        <v>973441</v>
      </c>
      <c r="D8" s="52">
        <v>258529</v>
      </c>
      <c r="E8" s="52">
        <v>198312</v>
      </c>
      <c r="F8" s="63">
        <v>439369</v>
      </c>
      <c r="G8" s="54">
        <v>572783</v>
      </c>
      <c r="H8" s="47">
        <f t="shared" si="5"/>
        <v>778752.8</v>
      </c>
      <c r="I8" s="47">
        <f t="shared" si="0"/>
        <v>206823.2</v>
      </c>
      <c r="J8" s="47">
        <f t="shared" si="0"/>
        <v>158649.60000000001</v>
      </c>
      <c r="K8" s="48">
        <f t="shared" si="1"/>
        <v>351495.2</v>
      </c>
      <c r="L8" s="47">
        <f t="shared" si="1"/>
        <v>458226.4</v>
      </c>
      <c r="M8" s="8">
        <v>256</v>
      </c>
      <c r="N8" s="51">
        <v>1734409</v>
      </c>
      <c r="O8" s="52">
        <v>435745</v>
      </c>
      <c r="P8" s="52">
        <v>330559</v>
      </c>
      <c r="Q8" s="63">
        <v>757182</v>
      </c>
      <c r="R8" s="54">
        <v>998123</v>
      </c>
      <c r="S8" s="47">
        <f t="shared" si="6"/>
        <v>1387527.2000000002</v>
      </c>
      <c r="T8" s="47">
        <f t="shared" si="2"/>
        <v>348596</v>
      </c>
      <c r="U8" s="47">
        <f t="shared" si="7"/>
        <v>264447.2</v>
      </c>
      <c r="V8" s="48">
        <f t="shared" si="3"/>
        <v>605745.6</v>
      </c>
      <c r="W8" s="47">
        <f t="shared" si="4"/>
        <v>798498.4</v>
      </c>
    </row>
    <row r="9" spans="2:23">
      <c r="B9" s="8">
        <v>207</v>
      </c>
      <c r="C9" s="51">
        <v>986083</v>
      </c>
      <c r="D9" s="52">
        <v>261562</v>
      </c>
      <c r="E9" s="52">
        <v>200589</v>
      </c>
      <c r="F9" s="63">
        <v>444744</v>
      </c>
      <c r="G9" s="54">
        <v>579933</v>
      </c>
      <c r="H9" s="47">
        <f t="shared" si="5"/>
        <v>788866.4</v>
      </c>
      <c r="I9" s="47">
        <f t="shared" si="0"/>
        <v>209249.6</v>
      </c>
      <c r="J9" s="47">
        <f t="shared" si="0"/>
        <v>160471.20000000001</v>
      </c>
      <c r="K9" s="48">
        <f t="shared" si="1"/>
        <v>355795.20000000001</v>
      </c>
      <c r="L9" s="47">
        <f t="shared" si="1"/>
        <v>463946.4</v>
      </c>
      <c r="M9" s="8">
        <v>257</v>
      </c>
      <c r="N9" s="51">
        <v>1752432</v>
      </c>
      <c r="O9" s="52">
        <v>439836</v>
      </c>
      <c r="P9" s="52">
        <v>333596</v>
      </c>
      <c r="Q9" s="63">
        <v>764594</v>
      </c>
      <c r="R9" s="54">
        <v>1008094</v>
      </c>
      <c r="S9" s="47">
        <f t="shared" si="6"/>
        <v>1401945.6</v>
      </c>
      <c r="T9" s="47">
        <f t="shared" si="2"/>
        <v>351868.80000000005</v>
      </c>
      <c r="U9" s="47">
        <f t="shared" si="7"/>
        <v>266876.79999999999</v>
      </c>
      <c r="V9" s="48">
        <f t="shared" si="3"/>
        <v>611675.20000000007</v>
      </c>
      <c r="W9" s="47">
        <f t="shared" si="4"/>
        <v>806475.20000000007</v>
      </c>
    </row>
    <row r="10" spans="2:23">
      <c r="B10" s="8">
        <v>208</v>
      </c>
      <c r="C10" s="51">
        <v>998825</v>
      </c>
      <c r="D10" s="52">
        <v>264615</v>
      </c>
      <c r="E10" s="52">
        <v>202880</v>
      </c>
      <c r="F10" s="63">
        <v>450158</v>
      </c>
      <c r="G10" s="54">
        <v>587137</v>
      </c>
      <c r="H10" s="47">
        <f t="shared" si="5"/>
        <v>799060</v>
      </c>
      <c r="I10" s="47">
        <f t="shared" si="0"/>
        <v>211692</v>
      </c>
      <c r="J10" s="47">
        <f t="shared" si="0"/>
        <v>162304</v>
      </c>
      <c r="K10" s="48">
        <f t="shared" si="1"/>
        <v>360126.4</v>
      </c>
      <c r="L10" s="47">
        <f t="shared" si="1"/>
        <v>469709.60000000003</v>
      </c>
      <c r="M10" s="8">
        <v>258</v>
      </c>
      <c r="N10" s="51">
        <v>1770571</v>
      </c>
      <c r="O10" s="52">
        <v>443949</v>
      </c>
      <c r="P10" s="52">
        <v>336648</v>
      </c>
      <c r="Q10" s="63">
        <v>772049</v>
      </c>
      <c r="R10" s="54">
        <v>1018125</v>
      </c>
      <c r="S10" s="47">
        <f t="shared" si="6"/>
        <v>1416456.8</v>
      </c>
      <c r="T10" s="47">
        <f t="shared" si="2"/>
        <v>355159.2</v>
      </c>
      <c r="U10" s="47">
        <f t="shared" si="7"/>
        <v>269318.40000000002</v>
      </c>
      <c r="V10" s="48">
        <f t="shared" si="3"/>
        <v>617639.20000000007</v>
      </c>
      <c r="W10" s="47">
        <f t="shared" si="4"/>
        <v>814500</v>
      </c>
    </row>
    <row r="11" spans="2:23">
      <c r="B11" s="8">
        <v>209</v>
      </c>
      <c r="C11" s="51">
        <v>1011668</v>
      </c>
      <c r="D11" s="52">
        <v>267689</v>
      </c>
      <c r="E11" s="52">
        <v>205186</v>
      </c>
      <c r="F11" s="63">
        <v>455610</v>
      </c>
      <c r="G11" s="54">
        <v>594395</v>
      </c>
      <c r="H11" s="47">
        <f t="shared" si="5"/>
        <v>809334.4</v>
      </c>
      <c r="I11" s="47">
        <f t="shared" si="0"/>
        <v>214151.2</v>
      </c>
      <c r="J11" s="47">
        <f t="shared" si="0"/>
        <v>164148.80000000002</v>
      </c>
      <c r="K11" s="48">
        <f t="shared" si="1"/>
        <v>364488</v>
      </c>
      <c r="L11" s="47">
        <f t="shared" si="1"/>
        <v>475516</v>
      </c>
      <c r="M11" s="8">
        <v>259</v>
      </c>
      <c r="N11" s="51">
        <v>1788824</v>
      </c>
      <c r="O11" s="52">
        <v>448083</v>
      </c>
      <c r="P11" s="52">
        <v>339717</v>
      </c>
      <c r="Q11" s="63">
        <v>779547</v>
      </c>
      <c r="R11" s="54">
        <v>1028215</v>
      </c>
      <c r="S11" s="47">
        <f t="shared" si="6"/>
        <v>1431059.2000000002</v>
      </c>
      <c r="T11" s="47">
        <f t="shared" si="2"/>
        <v>358466.4</v>
      </c>
      <c r="U11" s="47">
        <f t="shared" si="7"/>
        <v>271773.60000000003</v>
      </c>
      <c r="V11" s="48">
        <f t="shared" si="3"/>
        <v>623637.6</v>
      </c>
      <c r="W11" s="47">
        <f t="shared" si="4"/>
        <v>822572</v>
      </c>
    </row>
    <row r="12" spans="2:23">
      <c r="B12" s="8">
        <v>210</v>
      </c>
      <c r="C12" s="51">
        <v>1024613</v>
      </c>
      <c r="D12" s="52">
        <v>270783</v>
      </c>
      <c r="E12" s="52">
        <v>207507</v>
      </c>
      <c r="F12" s="63">
        <v>461101</v>
      </c>
      <c r="G12" s="54">
        <v>601706</v>
      </c>
      <c r="H12" s="47">
        <f t="shared" si="5"/>
        <v>819690.4</v>
      </c>
      <c r="I12" s="47">
        <f t="shared" si="0"/>
        <v>216626.40000000002</v>
      </c>
      <c r="J12" s="47">
        <f t="shared" si="0"/>
        <v>166005.6</v>
      </c>
      <c r="K12" s="48">
        <f t="shared" si="1"/>
        <v>368880.80000000005</v>
      </c>
      <c r="L12" s="47">
        <f t="shared" si="1"/>
        <v>481364.80000000005</v>
      </c>
      <c r="M12" s="8">
        <v>260</v>
      </c>
      <c r="N12" s="51">
        <v>1807192</v>
      </c>
      <c r="O12" s="52">
        <v>452240</v>
      </c>
      <c r="P12" s="52">
        <v>342801</v>
      </c>
      <c r="Q12" s="63">
        <v>787088</v>
      </c>
      <c r="R12" s="54">
        <v>1038365</v>
      </c>
      <c r="S12" s="47">
        <f t="shared" si="6"/>
        <v>1445753.6</v>
      </c>
      <c r="T12" s="47">
        <f t="shared" si="2"/>
        <v>361792</v>
      </c>
      <c r="U12" s="47">
        <f t="shared" si="7"/>
        <v>274240.8</v>
      </c>
      <c r="V12" s="48">
        <f t="shared" si="3"/>
        <v>629670.40000000002</v>
      </c>
      <c r="W12" s="47">
        <f t="shared" si="4"/>
        <v>830692</v>
      </c>
    </row>
    <row r="13" spans="2:23">
      <c r="B13" s="8">
        <v>211</v>
      </c>
      <c r="C13" s="51">
        <v>1037659</v>
      </c>
      <c r="D13" s="52">
        <v>273897</v>
      </c>
      <c r="E13" s="52">
        <v>209843</v>
      </c>
      <c r="F13" s="63">
        <v>466632</v>
      </c>
      <c r="G13" s="54">
        <v>609701</v>
      </c>
      <c r="H13" s="47">
        <f t="shared" si="5"/>
        <v>830127.20000000007</v>
      </c>
      <c r="I13" s="47">
        <f t="shared" si="0"/>
        <v>219117.6</v>
      </c>
      <c r="J13" s="47">
        <f t="shared" si="0"/>
        <v>167874.40000000002</v>
      </c>
      <c r="K13" s="48">
        <f t="shared" si="1"/>
        <v>373305.60000000003</v>
      </c>
      <c r="L13" s="47">
        <f t="shared" si="1"/>
        <v>487760.80000000005</v>
      </c>
      <c r="M13" s="8">
        <v>261</v>
      </c>
      <c r="N13" s="51">
        <v>1824676</v>
      </c>
      <c r="O13" s="52">
        <v>456419</v>
      </c>
      <c r="P13" s="52">
        <v>345901</v>
      </c>
      <c r="Q13" s="63">
        <v>794672</v>
      </c>
      <c r="R13" s="54">
        <v>1048576</v>
      </c>
      <c r="S13" s="47">
        <f t="shared" si="6"/>
        <v>1459740.8</v>
      </c>
      <c r="T13" s="47">
        <f t="shared" si="2"/>
        <v>365135.2</v>
      </c>
      <c r="U13" s="47">
        <f t="shared" si="7"/>
        <v>276720.8</v>
      </c>
      <c r="V13" s="48">
        <f t="shared" si="3"/>
        <v>635737.60000000009</v>
      </c>
      <c r="W13" s="47">
        <f t="shared" si="4"/>
        <v>838860.80000000005</v>
      </c>
    </row>
    <row r="14" spans="2:23">
      <c r="B14" s="8">
        <v>212</v>
      </c>
      <c r="C14" s="51">
        <v>1050806</v>
      </c>
      <c r="D14" s="52">
        <v>277032</v>
      </c>
      <c r="E14" s="52">
        <v>212193</v>
      </c>
      <c r="F14" s="63">
        <v>472201</v>
      </c>
      <c r="G14" s="54">
        <v>616489</v>
      </c>
      <c r="H14" s="47">
        <f t="shared" si="5"/>
        <v>840644.8</v>
      </c>
      <c r="I14" s="47">
        <f t="shared" si="0"/>
        <v>221625.60000000001</v>
      </c>
      <c r="J14" s="47">
        <f t="shared" si="0"/>
        <v>169754.40000000002</v>
      </c>
      <c r="K14" s="48">
        <f t="shared" si="1"/>
        <v>377760.80000000005</v>
      </c>
      <c r="L14" s="47">
        <f t="shared" si="1"/>
        <v>493191.2</v>
      </c>
      <c r="M14" s="8">
        <v>262</v>
      </c>
      <c r="N14" s="51">
        <v>1844276</v>
      </c>
      <c r="O14" s="52">
        <v>460620</v>
      </c>
      <c r="P14" s="52">
        <v>349016</v>
      </c>
      <c r="Q14" s="63">
        <v>802298</v>
      </c>
      <c r="R14" s="54">
        <v>1058846</v>
      </c>
      <c r="S14" s="47">
        <f t="shared" si="6"/>
        <v>1475420.8</v>
      </c>
      <c r="T14" s="47">
        <f t="shared" si="2"/>
        <v>368496</v>
      </c>
      <c r="U14" s="47">
        <f t="shared" si="7"/>
        <v>279212.79999999999</v>
      </c>
      <c r="V14" s="48">
        <f t="shared" si="3"/>
        <v>641838.4</v>
      </c>
      <c r="W14" s="47">
        <f t="shared" si="4"/>
        <v>847076.8</v>
      </c>
    </row>
    <row r="15" spans="2:23">
      <c r="B15" s="8">
        <v>213</v>
      </c>
      <c r="C15" s="51">
        <v>1064056</v>
      </c>
      <c r="D15" s="52">
        <v>280187</v>
      </c>
      <c r="E15" s="52">
        <v>214558</v>
      </c>
      <c r="F15" s="63">
        <v>477809</v>
      </c>
      <c r="G15" s="54">
        <v>623962</v>
      </c>
      <c r="H15" s="47">
        <f t="shared" si="5"/>
        <v>851244.8</v>
      </c>
      <c r="I15" s="47">
        <f t="shared" si="0"/>
        <v>224149.6</v>
      </c>
      <c r="J15" s="47">
        <f t="shared" si="0"/>
        <v>171646.40000000002</v>
      </c>
      <c r="K15" s="48">
        <f t="shared" si="1"/>
        <v>382247.2</v>
      </c>
      <c r="L15" s="47">
        <f t="shared" si="1"/>
        <v>499169.60000000003</v>
      </c>
      <c r="M15" s="8">
        <v>263</v>
      </c>
      <c r="N15" s="51">
        <v>1862993</v>
      </c>
      <c r="O15" s="52">
        <v>464843</v>
      </c>
      <c r="P15" s="52">
        <v>352148</v>
      </c>
      <c r="Q15" s="63">
        <v>809968</v>
      </c>
      <c r="R15" s="54">
        <v>1069176</v>
      </c>
      <c r="S15" s="47">
        <f t="shared" si="6"/>
        <v>1490394.4000000001</v>
      </c>
      <c r="T15" s="47">
        <f t="shared" si="2"/>
        <v>371874.4</v>
      </c>
      <c r="U15" s="47">
        <f t="shared" si="7"/>
        <v>281718.40000000002</v>
      </c>
      <c r="V15" s="48">
        <f t="shared" si="3"/>
        <v>647974.40000000002</v>
      </c>
      <c r="W15" s="47">
        <f t="shared" si="4"/>
        <v>855340.8</v>
      </c>
    </row>
    <row r="16" spans="2:23">
      <c r="B16" s="8">
        <v>214</v>
      </c>
      <c r="C16" s="51">
        <v>1077408</v>
      </c>
      <c r="D16" s="52">
        <v>283363</v>
      </c>
      <c r="E16" s="52">
        <v>216938</v>
      </c>
      <c r="F16" s="63">
        <v>483457</v>
      </c>
      <c r="G16" s="54">
        <v>631488</v>
      </c>
      <c r="H16" s="47">
        <f t="shared" si="5"/>
        <v>861926.40000000002</v>
      </c>
      <c r="I16" s="47">
        <f t="shared" si="0"/>
        <v>226690.40000000002</v>
      </c>
      <c r="J16" s="47">
        <f t="shared" si="0"/>
        <v>173550.40000000002</v>
      </c>
      <c r="K16" s="48">
        <f t="shared" si="1"/>
        <v>386765.60000000003</v>
      </c>
      <c r="L16" s="47">
        <f t="shared" si="1"/>
        <v>505190.40000000002</v>
      </c>
      <c r="M16" s="8">
        <v>264</v>
      </c>
      <c r="N16" s="51">
        <v>1881825</v>
      </c>
      <c r="O16" s="52">
        <v>469088</v>
      </c>
      <c r="P16" s="52">
        <v>355295</v>
      </c>
      <c r="Q16" s="63">
        <v>817681</v>
      </c>
      <c r="R16" s="54">
        <v>1079566</v>
      </c>
      <c r="S16" s="47">
        <f t="shared" si="6"/>
        <v>1505460</v>
      </c>
      <c r="T16" s="47">
        <f t="shared" si="2"/>
        <v>375270.40000000002</v>
      </c>
      <c r="U16" s="47">
        <f t="shared" si="7"/>
        <v>284236</v>
      </c>
      <c r="V16" s="48">
        <f t="shared" si="3"/>
        <v>654144.80000000005</v>
      </c>
      <c r="W16" s="47">
        <f t="shared" si="4"/>
        <v>863652.8</v>
      </c>
    </row>
    <row r="17" spans="2:23">
      <c r="B17" s="8">
        <v>215</v>
      </c>
      <c r="C17" s="51">
        <v>1090862</v>
      </c>
      <c r="D17" s="52">
        <v>286559</v>
      </c>
      <c r="E17" s="52">
        <v>219333</v>
      </c>
      <c r="F17" s="63">
        <v>489144</v>
      </c>
      <c r="G17" s="54">
        <v>639069</v>
      </c>
      <c r="H17" s="47">
        <f t="shared" si="5"/>
        <v>872689.60000000009</v>
      </c>
      <c r="I17" s="47">
        <f t="shared" si="0"/>
        <v>229247.2</v>
      </c>
      <c r="J17" s="47">
        <f t="shared" si="0"/>
        <v>175466.40000000002</v>
      </c>
      <c r="K17" s="48">
        <f t="shared" si="1"/>
        <v>391315.20000000001</v>
      </c>
      <c r="L17" s="47">
        <f t="shared" si="1"/>
        <v>511255.2</v>
      </c>
      <c r="M17" s="8">
        <v>265</v>
      </c>
      <c r="N17" s="51">
        <v>1900774</v>
      </c>
      <c r="O17" s="52">
        <v>473355</v>
      </c>
      <c r="P17" s="52">
        <v>358458</v>
      </c>
      <c r="Q17" s="63">
        <v>825438</v>
      </c>
      <c r="R17" s="54">
        <v>1090017</v>
      </c>
      <c r="S17" s="47">
        <f t="shared" si="6"/>
        <v>1520619.2000000002</v>
      </c>
      <c r="T17" s="47">
        <f t="shared" si="2"/>
        <v>378684</v>
      </c>
      <c r="U17" s="47">
        <f t="shared" si="7"/>
        <v>286766.40000000002</v>
      </c>
      <c r="V17" s="48">
        <f t="shared" si="3"/>
        <v>660350.4</v>
      </c>
      <c r="W17" s="47">
        <f t="shared" si="4"/>
        <v>872013.60000000009</v>
      </c>
    </row>
    <row r="18" spans="2:23">
      <c r="B18" s="8">
        <v>216</v>
      </c>
      <c r="C18" s="51">
        <v>1104420</v>
      </c>
      <c r="D18" s="52">
        <v>289776</v>
      </c>
      <c r="E18" s="52">
        <v>221742</v>
      </c>
      <c r="F18" s="63">
        <v>494871</v>
      </c>
      <c r="G18" s="54">
        <v>646704</v>
      </c>
      <c r="H18" s="47">
        <f t="shared" si="5"/>
        <v>883536</v>
      </c>
      <c r="I18" s="47">
        <f t="shared" si="0"/>
        <v>231820.80000000002</v>
      </c>
      <c r="J18" s="47">
        <f t="shared" si="0"/>
        <v>177393.6</v>
      </c>
      <c r="K18" s="48">
        <f t="shared" si="1"/>
        <v>395896.80000000005</v>
      </c>
      <c r="L18" s="47">
        <f t="shared" si="1"/>
        <v>517363.20000000001</v>
      </c>
      <c r="M18" s="8">
        <v>266</v>
      </c>
      <c r="N18" s="51">
        <v>1919841</v>
      </c>
      <c r="O18" s="52">
        <v>477644</v>
      </c>
      <c r="P18" s="52">
        <v>361637</v>
      </c>
      <c r="Q18" s="63">
        <v>833238</v>
      </c>
      <c r="R18" s="54">
        <v>1100528</v>
      </c>
      <c r="S18" s="47">
        <f t="shared" si="6"/>
        <v>1535872.8</v>
      </c>
      <c r="T18" s="47">
        <f t="shared" si="2"/>
        <v>382115.2</v>
      </c>
      <c r="U18" s="47">
        <f t="shared" si="7"/>
        <v>289309.60000000003</v>
      </c>
      <c r="V18" s="48">
        <f t="shared" si="3"/>
        <v>666590.4</v>
      </c>
      <c r="W18" s="47">
        <f t="shared" si="4"/>
        <v>880422.40000000002</v>
      </c>
    </row>
    <row r="19" spans="2:23">
      <c r="B19" s="8">
        <v>217</v>
      </c>
      <c r="C19" s="51">
        <v>1118080</v>
      </c>
      <c r="D19" s="52">
        <v>293014</v>
      </c>
      <c r="E19" s="52">
        <v>224167</v>
      </c>
      <c r="F19" s="63">
        <v>500636</v>
      </c>
      <c r="G19" s="54">
        <v>654394</v>
      </c>
      <c r="H19" s="47">
        <f t="shared" si="5"/>
        <v>894464</v>
      </c>
      <c r="I19" s="47">
        <f t="shared" si="0"/>
        <v>234411.2</v>
      </c>
      <c r="J19" s="47">
        <f t="shared" si="0"/>
        <v>179333.6</v>
      </c>
      <c r="K19" s="48">
        <f t="shared" si="0"/>
        <v>400508.80000000005</v>
      </c>
      <c r="L19" s="47">
        <f t="shared" si="0"/>
        <v>523515.2</v>
      </c>
      <c r="M19" s="8">
        <v>267</v>
      </c>
      <c r="N19" s="51">
        <v>1939024</v>
      </c>
      <c r="O19" s="52">
        <v>481956</v>
      </c>
      <c r="P19" s="52">
        <v>364832</v>
      </c>
      <c r="Q19" s="63">
        <v>841081</v>
      </c>
      <c r="R19" s="54">
        <v>1111100</v>
      </c>
      <c r="S19" s="47">
        <f t="shared" si="6"/>
        <v>1551219.2000000002</v>
      </c>
      <c r="T19" s="47">
        <f t="shared" si="2"/>
        <v>385564.80000000005</v>
      </c>
      <c r="U19" s="47">
        <f t="shared" si="7"/>
        <v>291865.60000000003</v>
      </c>
      <c r="V19" s="48">
        <f t="shared" si="3"/>
        <v>672864.8</v>
      </c>
      <c r="W19" s="47">
        <f t="shared" si="4"/>
        <v>888880</v>
      </c>
    </row>
    <row r="20" spans="2:23">
      <c r="B20" s="8">
        <v>218</v>
      </c>
      <c r="C20" s="51">
        <v>1131845</v>
      </c>
      <c r="D20" s="52">
        <v>296272</v>
      </c>
      <c r="E20" s="52">
        <v>226606</v>
      </c>
      <c r="F20" s="63">
        <v>506442</v>
      </c>
      <c r="G20" s="54">
        <v>662138</v>
      </c>
      <c r="H20" s="47">
        <f t="shared" si="5"/>
        <v>905476</v>
      </c>
      <c r="I20" s="47">
        <f t="shared" si="0"/>
        <v>237017.60000000001</v>
      </c>
      <c r="J20" s="47">
        <f t="shared" si="0"/>
        <v>181284.80000000002</v>
      </c>
      <c r="K20" s="48">
        <f t="shared" si="0"/>
        <v>405153.60000000003</v>
      </c>
      <c r="L20" s="47">
        <f t="shared" si="0"/>
        <v>529710.4</v>
      </c>
      <c r="M20" s="8">
        <v>268</v>
      </c>
      <c r="N20" s="51">
        <v>1958325</v>
      </c>
      <c r="O20" s="52">
        <v>486290</v>
      </c>
      <c r="P20" s="52">
        <v>368042</v>
      </c>
      <c r="Q20" s="63">
        <v>848968</v>
      </c>
      <c r="R20" s="54">
        <v>1121732</v>
      </c>
      <c r="S20" s="47">
        <f t="shared" si="6"/>
        <v>1566660</v>
      </c>
      <c r="T20" s="47">
        <f t="shared" si="2"/>
        <v>389032</v>
      </c>
      <c r="U20" s="47">
        <f t="shared" si="7"/>
        <v>294433.60000000003</v>
      </c>
      <c r="V20" s="48">
        <f t="shared" si="3"/>
        <v>679174.4</v>
      </c>
      <c r="W20" s="47">
        <f t="shared" si="4"/>
        <v>897385.60000000009</v>
      </c>
    </row>
    <row r="21" spans="2:23">
      <c r="B21" s="8">
        <v>219</v>
      </c>
      <c r="C21" s="51">
        <v>1145712</v>
      </c>
      <c r="D21" s="52">
        <v>299552</v>
      </c>
      <c r="E21" s="52">
        <v>229061</v>
      </c>
      <c r="F21" s="63">
        <v>512287</v>
      </c>
      <c r="G21" s="54">
        <v>669937</v>
      </c>
      <c r="H21" s="47">
        <f t="shared" si="5"/>
        <v>916569.60000000009</v>
      </c>
      <c r="I21" s="47">
        <f t="shared" si="0"/>
        <v>239641.60000000001</v>
      </c>
      <c r="J21" s="47">
        <f t="shared" si="0"/>
        <v>183248.80000000002</v>
      </c>
      <c r="K21" s="48">
        <f t="shared" si="0"/>
        <v>409829.60000000003</v>
      </c>
      <c r="L21" s="47">
        <f t="shared" si="0"/>
        <v>535949.6</v>
      </c>
      <c r="M21" s="8">
        <v>269</v>
      </c>
      <c r="N21" s="51">
        <v>1977744</v>
      </c>
      <c r="O21" s="52">
        <v>490647</v>
      </c>
      <c r="P21" s="52">
        <v>371269</v>
      </c>
      <c r="Q21" s="63">
        <v>856898</v>
      </c>
      <c r="R21" s="54">
        <v>1132425</v>
      </c>
      <c r="S21" s="47">
        <f t="shared" si="6"/>
        <v>1582195.2000000002</v>
      </c>
      <c r="T21" s="47">
        <f t="shared" si="2"/>
        <v>392517.60000000003</v>
      </c>
      <c r="U21" s="47">
        <f t="shared" si="7"/>
        <v>297015.2</v>
      </c>
      <c r="V21" s="48">
        <f t="shared" si="3"/>
        <v>685518.4</v>
      </c>
      <c r="W21" s="47">
        <f t="shared" si="4"/>
        <v>905940</v>
      </c>
    </row>
    <row r="22" spans="2:23">
      <c r="B22" s="8">
        <v>220</v>
      </c>
      <c r="C22" s="51">
        <v>1159684</v>
      </c>
      <c r="D22" s="52">
        <v>302851</v>
      </c>
      <c r="E22" s="52">
        <v>231530</v>
      </c>
      <c r="F22" s="63">
        <v>518172</v>
      </c>
      <c r="G22" s="54">
        <v>677791</v>
      </c>
      <c r="H22" s="47">
        <f t="shared" si="5"/>
        <v>927747.20000000007</v>
      </c>
      <c r="I22" s="47">
        <f t="shared" si="0"/>
        <v>242280.80000000002</v>
      </c>
      <c r="J22" s="47">
        <f t="shared" si="0"/>
        <v>185224</v>
      </c>
      <c r="K22" s="48">
        <f t="shared" si="0"/>
        <v>414537.60000000003</v>
      </c>
      <c r="L22" s="47">
        <f t="shared" si="0"/>
        <v>542232.80000000005</v>
      </c>
      <c r="M22" s="8">
        <v>270</v>
      </c>
      <c r="N22" s="51">
        <v>1997281</v>
      </c>
      <c r="O22" s="52">
        <v>495025</v>
      </c>
      <c r="P22" s="52">
        <v>374511</v>
      </c>
      <c r="Q22" s="63">
        <v>864873</v>
      </c>
      <c r="R22" s="54">
        <v>1143180</v>
      </c>
      <c r="S22" s="47">
        <f t="shared" si="6"/>
        <v>1597824.8</v>
      </c>
      <c r="T22" s="47">
        <f t="shared" si="2"/>
        <v>396020</v>
      </c>
      <c r="U22" s="47">
        <f t="shared" si="7"/>
        <v>299608.8</v>
      </c>
      <c r="V22" s="48">
        <f t="shared" si="3"/>
        <v>691898.4</v>
      </c>
      <c r="W22" s="47">
        <f t="shared" si="4"/>
        <v>914544</v>
      </c>
    </row>
    <row r="23" spans="2:23">
      <c r="B23" s="8">
        <v>221</v>
      </c>
      <c r="C23" s="51">
        <v>1173761</v>
      </c>
      <c r="D23" s="52">
        <v>306172</v>
      </c>
      <c r="E23" s="52">
        <v>234014</v>
      </c>
      <c r="F23" s="63">
        <v>524097</v>
      </c>
      <c r="G23" s="54">
        <v>685700</v>
      </c>
      <c r="H23" s="47">
        <f t="shared" si="5"/>
        <v>939008.8</v>
      </c>
      <c r="I23" s="47">
        <f t="shared" si="0"/>
        <v>244937.60000000001</v>
      </c>
      <c r="J23" s="47">
        <f t="shared" si="0"/>
        <v>187211.2</v>
      </c>
      <c r="K23" s="48">
        <f t="shared" si="0"/>
        <v>419277.60000000003</v>
      </c>
      <c r="L23" s="47">
        <f t="shared" si="0"/>
        <v>548560</v>
      </c>
      <c r="M23" s="8">
        <v>271</v>
      </c>
      <c r="N23" s="51">
        <v>2016936</v>
      </c>
      <c r="O23" s="52">
        <v>499426</v>
      </c>
      <c r="P23" s="52">
        <v>377770</v>
      </c>
      <c r="Q23" s="63">
        <v>872890</v>
      </c>
      <c r="R23" s="54">
        <v>1153995</v>
      </c>
      <c r="S23" s="47">
        <f t="shared" si="6"/>
        <v>1613548.8</v>
      </c>
      <c r="T23" s="47">
        <f t="shared" si="2"/>
        <v>399540.80000000005</v>
      </c>
      <c r="U23" s="47">
        <f t="shared" si="7"/>
        <v>302216</v>
      </c>
      <c r="V23" s="48">
        <f t="shared" si="3"/>
        <v>698312</v>
      </c>
      <c r="W23" s="47">
        <f t="shared" si="4"/>
        <v>923196</v>
      </c>
    </row>
    <row r="24" spans="2:23">
      <c r="B24" s="8">
        <v>222</v>
      </c>
      <c r="C24" s="51">
        <v>1187942</v>
      </c>
      <c r="D24" s="52">
        <v>309514</v>
      </c>
      <c r="E24" s="52">
        <v>236514</v>
      </c>
      <c r="F24" s="63">
        <v>530061</v>
      </c>
      <c r="G24" s="54">
        <v>693664</v>
      </c>
      <c r="H24" s="47">
        <f t="shared" si="5"/>
        <v>950353.60000000009</v>
      </c>
      <c r="I24" s="47">
        <f t="shared" si="0"/>
        <v>247611.2</v>
      </c>
      <c r="J24" s="47">
        <f t="shared" si="0"/>
        <v>189211.2</v>
      </c>
      <c r="K24" s="48">
        <f t="shared" si="0"/>
        <v>424048.80000000005</v>
      </c>
      <c r="L24" s="47">
        <f t="shared" si="0"/>
        <v>554931.20000000007</v>
      </c>
      <c r="M24" s="8">
        <v>272</v>
      </c>
      <c r="N24" s="51">
        <v>2036710</v>
      </c>
      <c r="O24" s="52">
        <v>503850</v>
      </c>
      <c r="P24" s="52">
        <v>381044</v>
      </c>
      <c r="Q24" s="63">
        <v>880952</v>
      </c>
      <c r="R24" s="54">
        <v>1164871</v>
      </c>
      <c r="S24" s="47">
        <f t="shared" si="6"/>
        <v>1629368</v>
      </c>
      <c r="T24" s="47">
        <f t="shared" si="2"/>
        <v>403080</v>
      </c>
      <c r="U24" s="47">
        <f t="shared" si="7"/>
        <v>304835.20000000001</v>
      </c>
      <c r="V24" s="48">
        <f t="shared" si="3"/>
        <v>704761.60000000009</v>
      </c>
      <c r="W24" s="47">
        <f t="shared" si="4"/>
        <v>931896.8</v>
      </c>
    </row>
    <row r="25" spans="2:23">
      <c r="B25" s="8">
        <v>223</v>
      </c>
      <c r="C25" s="51">
        <v>1202228</v>
      </c>
      <c r="D25" s="52">
        <v>312876</v>
      </c>
      <c r="E25" s="52">
        <v>239028</v>
      </c>
      <c r="F25" s="63">
        <v>536066</v>
      </c>
      <c r="G25" s="54">
        <v>701683</v>
      </c>
      <c r="H25" s="47">
        <f t="shared" si="5"/>
        <v>961782.4</v>
      </c>
      <c r="I25" s="47">
        <f t="shared" si="0"/>
        <v>250300.80000000002</v>
      </c>
      <c r="J25" s="47">
        <f t="shared" si="0"/>
        <v>191222.40000000002</v>
      </c>
      <c r="K25" s="48">
        <f t="shared" si="0"/>
        <v>428852.80000000005</v>
      </c>
      <c r="L25" s="47">
        <f t="shared" si="0"/>
        <v>561346.4</v>
      </c>
      <c r="M25" s="8">
        <v>273</v>
      </c>
      <c r="N25" s="51">
        <v>2056602</v>
      </c>
      <c r="O25" s="52">
        <v>508296</v>
      </c>
      <c r="P25" s="52">
        <v>384335</v>
      </c>
      <c r="Q25" s="63">
        <v>889058</v>
      </c>
      <c r="R25" s="54">
        <v>1175809</v>
      </c>
      <c r="S25" s="47">
        <f t="shared" si="6"/>
        <v>1645281.6</v>
      </c>
      <c r="T25" s="47">
        <f t="shared" si="2"/>
        <v>406636.80000000005</v>
      </c>
      <c r="U25" s="47">
        <f t="shared" si="7"/>
        <v>307468</v>
      </c>
      <c r="V25" s="48">
        <f t="shared" si="3"/>
        <v>711246.4</v>
      </c>
      <c r="W25" s="47">
        <f t="shared" si="4"/>
        <v>940647.20000000007</v>
      </c>
    </row>
    <row r="26" spans="2:23">
      <c r="B26" s="8">
        <v>224</v>
      </c>
      <c r="C26" s="51">
        <v>1216619</v>
      </c>
      <c r="D26" s="52">
        <v>316259</v>
      </c>
      <c r="E26" s="52">
        <v>241558</v>
      </c>
      <c r="F26" s="63">
        <v>542110</v>
      </c>
      <c r="G26" s="54">
        <v>709757</v>
      </c>
      <c r="H26" s="47">
        <f t="shared" si="5"/>
        <v>973295.20000000007</v>
      </c>
      <c r="I26" s="47">
        <f t="shared" si="0"/>
        <v>253007.2</v>
      </c>
      <c r="J26" s="47">
        <f t="shared" si="0"/>
        <v>193246.40000000002</v>
      </c>
      <c r="K26" s="48">
        <f t="shared" si="0"/>
        <v>433688</v>
      </c>
      <c r="L26" s="47">
        <f t="shared" si="0"/>
        <v>567805.6</v>
      </c>
      <c r="M26" s="8">
        <v>274</v>
      </c>
      <c r="N26" s="51">
        <v>2076614</v>
      </c>
      <c r="O26" s="52">
        <v>512764</v>
      </c>
      <c r="P26" s="52">
        <v>387641</v>
      </c>
      <c r="Q26" s="63">
        <v>897207</v>
      </c>
      <c r="R26" s="54">
        <v>1186808</v>
      </c>
      <c r="S26" s="47">
        <f t="shared" si="6"/>
        <v>1661291.2000000002</v>
      </c>
      <c r="T26" s="47">
        <f t="shared" si="2"/>
        <v>410211.2</v>
      </c>
      <c r="U26" s="47">
        <f t="shared" si="7"/>
        <v>310112.8</v>
      </c>
      <c r="V26" s="48">
        <f t="shared" si="3"/>
        <v>717765.60000000009</v>
      </c>
      <c r="W26" s="47">
        <f t="shared" si="4"/>
        <v>949446.4</v>
      </c>
    </row>
    <row r="27" spans="2:23">
      <c r="B27" s="8">
        <v>225</v>
      </c>
      <c r="C27" s="51">
        <v>1231115</v>
      </c>
      <c r="D27" s="52">
        <v>319663</v>
      </c>
      <c r="E27" s="52">
        <v>244102</v>
      </c>
      <c r="F27" s="63">
        <v>548195</v>
      </c>
      <c r="G27" s="54">
        <v>717888</v>
      </c>
      <c r="H27" s="47">
        <f t="shared" si="5"/>
        <v>984892</v>
      </c>
      <c r="I27" s="47">
        <f t="shared" si="0"/>
        <v>255730.40000000002</v>
      </c>
      <c r="J27" s="47">
        <f t="shared" si="0"/>
        <v>195281.6</v>
      </c>
      <c r="K27" s="48">
        <f t="shared" si="0"/>
        <v>438556</v>
      </c>
      <c r="L27" s="47">
        <f t="shared" si="0"/>
        <v>574310.40000000002</v>
      </c>
      <c r="M27" s="8">
        <v>275</v>
      </c>
      <c r="N27" s="51">
        <v>2096745</v>
      </c>
      <c r="O27" s="52">
        <v>517255</v>
      </c>
      <c r="P27" s="52">
        <v>390963</v>
      </c>
      <c r="Q27" s="63">
        <v>905401</v>
      </c>
      <c r="R27" s="54">
        <v>1197869</v>
      </c>
      <c r="S27" s="47">
        <f t="shared" si="6"/>
        <v>1677396</v>
      </c>
      <c r="T27" s="47">
        <f t="shared" si="2"/>
        <v>413804</v>
      </c>
      <c r="U27" s="47">
        <f t="shared" si="7"/>
        <v>312770.40000000002</v>
      </c>
      <c r="V27" s="48">
        <f t="shared" si="3"/>
        <v>724320.8</v>
      </c>
      <c r="W27" s="47">
        <f t="shared" si="4"/>
        <v>958295.20000000007</v>
      </c>
    </row>
    <row r="28" spans="2:23">
      <c r="B28" s="8">
        <v>226</v>
      </c>
      <c r="C28" s="51">
        <v>1245718</v>
      </c>
      <c r="D28" s="52">
        <v>323088</v>
      </c>
      <c r="E28" s="52">
        <v>246661</v>
      </c>
      <c r="F28" s="63">
        <v>554320</v>
      </c>
      <c r="G28" s="54">
        <v>726073</v>
      </c>
      <c r="H28" s="47">
        <f t="shared" si="5"/>
        <v>996574.4</v>
      </c>
      <c r="I28" s="47">
        <f t="shared" si="0"/>
        <v>258470.40000000002</v>
      </c>
      <c r="J28" s="47">
        <f t="shared" si="0"/>
        <v>197328.80000000002</v>
      </c>
      <c r="K28" s="48">
        <f t="shared" si="0"/>
        <v>443456</v>
      </c>
      <c r="L28" s="47">
        <f t="shared" si="0"/>
        <v>580858.4</v>
      </c>
      <c r="M28" s="8">
        <v>276</v>
      </c>
      <c r="N28" s="51">
        <v>2116996</v>
      </c>
      <c r="O28" s="52">
        <v>521768</v>
      </c>
      <c r="P28" s="52">
        <v>394302</v>
      </c>
      <c r="Q28" s="63">
        <v>913639</v>
      </c>
      <c r="R28" s="54">
        <v>1208991</v>
      </c>
      <c r="S28" s="47">
        <f t="shared" si="6"/>
        <v>1693596.8</v>
      </c>
      <c r="T28" s="47">
        <f t="shared" si="2"/>
        <v>417414.40000000002</v>
      </c>
      <c r="U28" s="47">
        <f t="shared" si="7"/>
        <v>315441.60000000003</v>
      </c>
      <c r="V28" s="48">
        <f t="shared" si="3"/>
        <v>730911.20000000007</v>
      </c>
      <c r="W28" s="47">
        <f t="shared" si="4"/>
        <v>967192.8</v>
      </c>
    </row>
    <row r="29" spans="2:23">
      <c r="B29" s="8">
        <v>227</v>
      </c>
      <c r="C29" s="51">
        <v>1260427</v>
      </c>
      <c r="D29" s="52">
        <v>326534</v>
      </c>
      <c r="E29" s="52">
        <v>249236</v>
      </c>
      <c r="F29" s="63">
        <v>560486</v>
      </c>
      <c r="G29" s="54">
        <v>734315</v>
      </c>
      <c r="H29" s="47">
        <f t="shared" si="5"/>
        <v>1008341.6000000001</v>
      </c>
      <c r="I29" s="47">
        <f t="shared" si="0"/>
        <v>261227.2</v>
      </c>
      <c r="J29" s="47">
        <f t="shared" si="0"/>
        <v>199388.80000000002</v>
      </c>
      <c r="K29" s="48">
        <f t="shared" si="0"/>
        <v>448388.80000000005</v>
      </c>
      <c r="L29" s="47">
        <f t="shared" si="0"/>
        <v>587452</v>
      </c>
      <c r="M29" s="8">
        <v>277</v>
      </c>
      <c r="N29" s="51">
        <v>2137367</v>
      </c>
      <c r="O29" s="52">
        <v>526304</v>
      </c>
      <c r="P29" s="52">
        <v>397656</v>
      </c>
      <c r="Q29" s="63">
        <v>921921</v>
      </c>
      <c r="R29" s="54">
        <v>1220175</v>
      </c>
      <c r="S29" s="47">
        <f t="shared" si="6"/>
        <v>1709893.6</v>
      </c>
      <c r="T29" s="47">
        <f t="shared" si="2"/>
        <v>421043.20000000001</v>
      </c>
      <c r="U29" s="47">
        <f t="shared" si="7"/>
        <v>318124.80000000005</v>
      </c>
      <c r="V29" s="48">
        <f t="shared" si="3"/>
        <v>737536.8</v>
      </c>
      <c r="W29" s="47">
        <f t="shared" si="4"/>
        <v>976140</v>
      </c>
    </row>
    <row r="30" spans="2:23">
      <c r="B30" s="8">
        <v>228</v>
      </c>
      <c r="C30" s="51">
        <v>1275242</v>
      </c>
      <c r="D30" s="52">
        <v>330001</v>
      </c>
      <c r="E30" s="52">
        <v>251826</v>
      </c>
      <c r="F30" s="63">
        <v>566691</v>
      </c>
      <c r="G30" s="54">
        <v>742612</v>
      </c>
      <c r="H30" s="47">
        <f t="shared" si="5"/>
        <v>1020193.6000000001</v>
      </c>
      <c r="I30" s="47">
        <f t="shared" si="0"/>
        <v>264000.8</v>
      </c>
      <c r="J30" s="47">
        <f t="shared" si="0"/>
        <v>201460.80000000002</v>
      </c>
      <c r="K30" s="48">
        <f t="shared" si="0"/>
        <v>453352.80000000005</v>
      </c>
      <c r="L30" s="47">
        <f t="shared" si="0"/>
        <v>594089.6</v>
      </c>
      <c r="M30" s="8">
        <v>278</v>
      </c>
      <c r="N30" s="51">
        <v>2157858</v>
      </c>
      <c r="O30" s="52">
        <v>530862</v>
      </c>
      <c r="P30" s="52">
        <v>401027</v>
      </c>
      <c r="Q30" s="63">
        <v>930247</v>
      </c>
      <c r="R30" s="54">
        <v>1231421</v>
      </c>
      <c r="S30" s="47">
        <f t="shared" si="6"/>
        <v>1726286.4000000001</v>
      </c>
      <c r="T30" s="47">
        <f t="shared" si="2"/>
        <v>424689.60000000003</v>
      </c>
      <c r="U30" s="47">
        <f t="shared" si="7"/>
        <v>320821.60000000003</v>
      </c>
      <c r="V30" s="48">
        <f t="shared" si="3"/>
        <v>744197.60000000009</v>
      </c>
      <c r="W30" s="47">
        <f t="shared" si="4"/>
        <v>985136.8</v>
      </c>
    </row>
    <row r="31" spans="2:23">
      <c r="B31" s="8">
        <v>229</v>
      </c>
      <c r="C31" s="51">
        <v>1290163</v>
      </c>
      <c r="D31" s="52">
        <v>333490</v>
      </c>
      <c r="E31" s="52">
        <v>254431</v>
      </c>
      <c r="F31" s="63">
        <v>572938</v>
      </c>
      <c r="G31" s="54">
        <v>750965</v>
      </c>
      <c r="H31" s="47">
        <f t="shared" si="5"/>
        <v>1032130.4</v>
      </c>
      <c r="I31" s="47">
        <f t="shared" si="0"/>
        <v>266792</v>
      </c>
      <c r="J31" s="47">
        <f t="shared" si="0"/>
        <v>203544.80000000002</v>
      </c>
      <c r="K31" s="48">
        <f t="shared" si="0"/>
        <v>458350.4</v>
      </c>
      <c r="L31" s="47">
        <f t="shared" si="0"/>
        <v>600772</v>
      </c>
      <c r="M31" s="8">
        <v>279</v>
      </c>
      <c r="N31" s="51">
        <v>2178469</v>
      </c>
      <c r="O31" s="52">
        <v>535443</v>
      </c>
      <c r="P31" s="52">
        <v>404414</v>
      </c>
      <c r="Q31" s="63">
        <v>938618</v>
      </c>
      <c r="R31" s="54">
        <v>1242728</v>
      </c>
      <c r="S31" s="47">
        <f t="shared" si="6"/>
        <v>1742775.2000000002</v>
      </c>
      <c r="T31" s="47">
        <f t="shared" si="2"/>
        <v>428354.4</v>
      </c>
      <c r="U31" s="47">
        <f t="shared" si="7"/>
        <v>323531.2</v>
      </c>
      <c r="V31" s="48">
        <f t="shared" si="3"/>
        <v>750894.4</v>
      </c>
      <c r="W31" s="47">
        <f t="shared" si="4"/>
        <v>994182.4</v>
      </c>
    </row>
    <row r="32" spans="2:23">
      <c r="B32" s="8">
        <v>230</v>
      </c>
      <c r="C32" s="51">
        <v>1305192</v>
      </c>
      <c r="D32" s="52">
        <v>336999</v>
      </c>
      <c r="E32" s="52">
        <v>257051</v>
      </c>
      <c r="F32" s="63">
        <v>579224</v>
      </c>
      <c r="G32" s="54">
        <v>759375</v>
      </c>
      <c r="H32" s="47">
        <f t="shared" si="5"/>
        <v>1044153.6000000001</v>
      </c>
      <c r="I32" s="47">
        <f t="shared" si="0"/>
        <v>269599.2</v>
      </c>
      <c r="J32" s="47">
        <f t="shared" si="0"/>
        <v>205640.80000000002</v>
      </c>
      <c r="K32" s="48">
        <f t="shared" si="0"/>
        <v>463379.20000000001</v>
      </c>
      <c r="L32" s="47">
        <f t="shared" si="0"/>
        <v>607500</v>
      </c>
      <c r="M32" s="8">
        <v>280</v>
      </c>
      <c r="N32" s="51">
        <v>2199201</v>
      </c>
      <c r="O32" s="52">
        <v>540047</v>
      </c>
      <c r="P32" s="52">
        <v>407816</v>
      </c>
      <c r="Q32" s="63">
        <v>947032</v>
      </c>
      <c r="R32" s="54">
        <v>1254098</v>
      </c>
      <c r="S32" s="47">
        <f t="shared" si="6"/>
        <v>1759360.8</v>
      </c>
      <c r="T32" s="47">
        <f t="shared" si="2"/>
        <v>432037.60000000003</v>
      </c>
      <c r="U32" s="47">
        <f t="shared" si="7"/>
        <v>326252.80000000005</v>
      </c>
      <c r="V32" s="48">
        <f t="shared" si="3"/>
        <v>757625.60000000009</v>
      </c>
      <c r="W32" s="47">
        <f t="shared" si="4"/>
        <v>1003278.4</v>
      </c>
    </row>
    <row r="33" spans="2:23">
      <c r="B33" s="8">
        <v>231</v>
      </c>
      <c r="C33" s="51">
        <v>1320328</v>
      </c>
      <c r="D33" s="52">
        <v>340529</v>
      </c>
      <c r="E33" s="52">
        <v>259686</v>
      </c>
      <c r="F33" s="63">
        <v>585552</v>
      </c>
      <c r="G33" s="54">
        <v>767840</v>
      </c>
      <c r="H33" s="47">
        <f t="shared" si="5"/>
        <v>1056262.4000000001</v>
      </c>
      <c r="I33" s="47">
        <f t="shared" si="5"/>
        <v>272423.2</v>
      </c>
      <c r="J33" s="47">
        <f t="shared" si="5"/>
        <v>207748.80000000002</v>
      </c>
      <c r="K33" s="48">
        <f t="shared" si="5"/>
        <v>468441.60000000003</v>
      </c>
      <c r="L33" s="47">
        <f t="shared" si="5"/>
        <v>614272</v>
      </c>
      <c r="M33" s="8">
        <v>281</v>
      </c>
      <c r="N33" s="51">
        <v>2220054</v>
      </c>
      <c r="O33" s="52">
        <v>544673</v>
      </c>
      <c r="P33" s="52">
        <v>411235</v>
      </c>
      <c r="Q33" s="63">
        <v>955492</v>
      </c>
      <c r="R33" s="54">
        <v>1265530</v>
      </c>
      <c r="S33" s="47">
        <f t="shared" si="6"/>
        <v>1776043.2000000002</v>
      </c>
      <c r="T33" s="47">
        <f t="shared" si="2"/>
        <v>435738.4</v>
      </c>
      <c r="U33" s="47">
        <f t="shared" si="7"/>
        <v>328988</v>
      </c>
      <c r="V33" s="48">
        <f t="shared" si="3"/>
        <v>764393.60000000009</v>
      </c>
      <c r="W33" s="47">
        <f t="shared" si="4"/>
        <v>1012424</v>
      </c>
    </row>
    <row r="34" spans="2:23">
      <c r="B34" s="8">
        <v>232</v>
      </c>
      <c r="C34" s="51">
        <v>1335571</v>
      </c>
      <c r="D34" s="52">
        <v>344081</v>
      </c>
      <c r="E34" s="52">
        <v>262336</v>
      </c>
      <c r="F34" s="63">
        <v>591920</v>
      </c>
      <c r="G34" s="54">
        <v>776362</v>
      </c>
      <c r="H34" s="47">
        <f t="shared" si="5"/>
        <v>1068456.8</v>
      </c>
      <c r="I34" s="47">
        <f t="shared" si="5"/>
        <v>275264.8</v>
      </c>
      <c r="J34" s="47">
        <f t="shared" si="5"/>
        <v>209868.80000000002</v>
      </c>
      <c r="K34" s="48">
        <f t="shared" si="5"/>
        <v>473536</v>
      </c>
      <c r="L34" s="47">
        <f t="shared" si="5"/>
        <v>621089.6</v>
      </c>
      <c r="M34" s="8">
        <v>282</v>
      </c>
      <c r="N34" s="51">
        <v>2241028</v>
      </c>
      <c r="O34" s="52">
        <v>549322</v>
      </c>
      <c r="P34" s="52">
        <v>414670</v>
      </c>
      <c r="Q34" s="63">
        <v>963545</v>
      </c>
      <c r="R34" s="54">
        <v>1277025</v>
      </c>
      <c r="S34" s="47">
        <f t="shared" si="6"/>
        <v>1792822.4000000001</v>
      </c>
      <c r="T34" s="47">
        <f t="shared" si="2"/>
        <v>439457.60000000003</v>
      </c>
      <c r="U34" s="47">
        <f t="shared" si="7"/>
        <v>331736</v>
      </c>
      <c r="V34" s="48">
        <f t="shared" si="3"/>
        <v>770836</v>
      </c>
      <c r="W34" s="47">
        <f t="shared" si="4"/>
        <v>1021620</v>
      </c>
    </row>
    <row r="35" spans="2:23">
      <c r="B35" s="8">
        <v>233</v>
      </c>
      <c r="C35" s="51">
        <v>1350923</v>
      </c>
      <c r="D35" s="52">
        <v>347653</v>
      </c>
      <c r="E35" s="52">
        <v>265002</v>
      </c>
      <c r="F35" s="63">
        <v>598329</v>
      </c>
      <c r="G35" s="54">
        <v>784941</v>
      </c>
      <c r="H35" s="47">
        <f t="shared" si="5"/>
        <v>1080738.4000000001</v>
      </c>
      <c r="I35" s="47">
        <f t="shared" si="5"/>
        <v>278122.40000000002</v>
      </c>
      <c r="J35" s="47">
        <f t="shared" si="5"/>
        <v>212001.6</v>
      </c>
      <c r="K35" s="48">
        <f t="shared" si="5"/>
        <v>478663.2</v>
      </c>
      <c r="L35" s="47">
        <f t="shared" si="5"/>
        <v>627952.80000000005</v>
      </c>
      <c r="M35" s="8">
        <v>283</v>
      </c>
      <c r="N35" s="51">
        <v>2262124</v>
      </c>
      <c r="O35" s="52">
        <v>553994</v>
      </c>
      <c r="P35" s="52">
        <v>418122</v>
      </c>
      <c r="Q35" s="63">
        <v>972545</v>
      </c>
      <c r="R35" s="54">
        <v>1288581</v>
      </c>
      <c r="S35" s="47">
        <f t="shared" si="6"/>
        <v>1809699.2000000002</v>
      </c>
      <c r="T35" s="47">
        <f t="shared" si="2"/>
        <v>443195.2</v>
      </c>
      <c r="U35" s="47">
        <f t="shared" si="7"/>
        <v>334497.60000000003</v>
      </c>
      <c r="V35" s="48">
        <f t="shared" si="3"/>
        <v>778036</v>
      </c>
      <c r="W35" s="47">
        <f t="shared" si="4"/>
        <v>1030864.8</v>
      </c>
    </row>
    <row r="36" spans="2:23">
      <c r="B36" s="8">
        <v>234</v>
      </c>
      <c r="C36" s="51">
        <v>1366382</v>
      </c>
      <c r="D36" s="52">
        <v>351247</v>
      </c>
      <c r="E36" s="52">
        <v>267683</v>
      </c>
      <c r="F36" s="63">
        <v>604779</v>
      </c>
      <c r="G36" s="54">
        <v>793576</v>
      </c>
      <c r="H36" s="47">
        <f t="shared" si="5"/>
        <v>1093105.6000000001</v>
      </c>
      <c r="I36" s="47">
        <f t="shared" si="5"/>
        <v>280997.60000000003</v>
      </c>
      <c r="J36" s="47">
        <f t="shared" si="5"/>
        <v>214146.40000000002</v>
      </c>
      <c r="K36" s="48">
        <f t="shared" si="5"/>
        <v>483823.2</v>
      </c>
      <c r="L36" s="47">
        <f t="shared" si="5"/>
        <v>634860.80000000005</v>
      </c>
      <c r="M36" s="8">
        <v>284</v>
      </c>
      <c r="N36" s="51">
        <v>2283341</v>
      </c>
      <c r="O36" s="52">
        <v>558688</v>
      </c>
      <c r="P36" s="52">
        <v>421589</v>
      </c>
      <c r="Q36" s="63">
        <v>981138</v>
      </c>
      <c r="R36" s="54">
        <v>1300201</v>
      </c>
      <c r="S36" s="47">
        <f t="shared" si="6"/>
        <v>1826672.8</v>
      </c>
      <c r="T36" s="47">
        <f t="shared" si="2"/>
        <v>446950.40000000002</v>
      </c>
      <c r="U36" s="47">
        <f t="shared" si="7"/>
        <v>337271.2</v>
      </c>
      <c r="V36" s="48">
        <f t="shared" si="3"/>
        <v>784910.4</v>
      </c>
      <c r="W36" s="47">
        <f t="shared" si="4"/>
        <v>1040160.8</v>
      </c>
    </row>
    <row r="37" spans="2:23">
      <c r="B37" s="8">
        <v>235</v>
      </c>
      <c r="C37" s="51">
        <v>1381950</v>
      </c>
      <c r="D37" s="52">
        <v>354862</v>
      </c>
      <c r="E37" s="52">
        <v>270379</v>
      </c>
      <c r="F37" s="63">
        <v>611270</v>
      </c>
      <c r="G37" s="54">
        <v>802268</v>
      </c>
      <c r="H37" s="47">
        <f t="shared" si="5"/>
        <v>1105560</v>
      </c>
      <c r="I37" s="47">
        <f t="shared" si="5"/>
        <v>283889.60000000003</v>
      </c>
      <c r="J37" s="47">
        <f t="shared" si="5"/>
        <v>216303.2</v>
      </c>
      <c r="K37" s="48">
        <f t="shared" si="5"/>
        <v>489016</v>
      </c>
      <c r="L37" s="47">
        <f t="shared" si="5"/>
        <v>641814.4</v>
      </c>
      <c r="M37" s="8">
        <v>285</v>
      </c>
      <c r="N37" s="51">
        <v>2304681</v>
      </c>
      <c r="O37" s="52">
        <v>563405</v>
      </c>
      <c r="P37" s="52">
        <v>425072</v>
      </c>
      <c r="Q37" s="63">
        <v>989776</v>
      </c>
      <c r="R37" s="54">
        <v>1311882</v>
      </c>
      <c r="S37" s="47">
        <f t="shared" si="6"/>
        <v>1843744.8</v>
      </c>
      <c r="T37" s="47">
        <f t="shared" si="2"/>
        <v>450724</v>
      </c>
      <c r="U37" s="47">
        <f t="shared" si="7"/>
        <v>340057.60000000003</v>
      </c>
      <c r="V37" s="48">
        <f t="shared" si="3"/>
        <v>791820.80000000005</v>
      </c>
      <c r="W37" s="47">
        <f t="shared" si="4"/>
        <v>1049505.6000000001</v>
      </c>
    </row>
    <row r="38" spans="2:23">
      <c r="B38" s="8">
        <v>236</v>
      </c>
      <c r="C38" s="51">
        <v>1397626</v>
      </c>
      <c r="D38" s="52">
        <v>358499</v>
      </c>
      <c r="E38" s="52">
        <v>273091</v>
      </c>
      <c r="F38" s="63">
        <v>617802</v>
      </c>
      <c r="G38" s="54">
        <v>811016</v>
      </c>
      <c r="H38" s="47">
        <f t="shared" si="5"/>
        <v>1118100.8</v>
      </c>
      <c r="I38" s="47">
        <f t="shared" si="5"/>
        <v>286799.2</v>
      </c>
      <c r="J38" s="47">
        <f t="shared" si="5"/>
        <v>218472.80000000002</v>
      </c>
      <c r="K38" s="48">
        <f t="shared" si="5"/>
        <v>494241.60000000003</v>
      </c>
      <c r="L38" s="47">
        <f t="shared" si="5"/>
        <v>648812.80000000005</v>
      </c>
      <c r="M38" s="8">
        <v>286</v>
      </c>
      <c r="N38" s="51">
        <v>2326143</v>
      </c>
      <c r="O38" s="52">
        <v>568145</v>
      </c>
      <c r="P38" s="52">
        <v>428572</v>
      </c>
      <c r="Q38" s="63">
        <v>998459</v>
      </c>
      <c r="R38" s="54">
        <v>1323627</v>
      </c>
      <c r="S38" s="47">
        <f t="shared" si="6"/>
        <v>1860914.4000000001</v>
      </c>
      <c r="T38" s="47">
        <f t="shared" si="2"/>
        <v>454516</v>
      </c>
      <c r="U38" s="47">
        <f t="shared" si="7"/>
        <v>342857.60000000003</v>
      </c>
      <c r="V38" s="48">
        <f t="shared" si="3"/>
        <v>798767.20000000007</v>
      </c>
      <c r="W38" s="47">
        <f t="shared" si="4"/>
        <v>1058901.6000000001</v>
      </c>
    </row>
    <row r="39" spans="2:23">
      <c r="B39" s="8">
        <v>237</v>
      </c>
      <c r="C39" s="51">
        <v>1413411</v>
      </c>
      <c r="D39" s="52">
        <v>362156</v>
      </c>
      <c r="E39" s="52">
        <v>275817</v>
      </c>
      <c r="F39" s="63">
        <v>624375</v>
      </c>
      <c r="G39" s="54">
        <v>819822</v>
      </c>
      <c r="H39" s="47">
        <f t="shared" si="5"/>
        <v>1130728.8</v>
      </c>
      <c r="I39" s="47">
        <f t="shared" si="5"/>
        <v>289724.79999999999</v>
      </c>
      <c r="J39" s="47">
        <f t="shared" si="5"/>
        <v>220653.6</v>
      </c>
      <c r="K39" s="48">
        <f t="shared" si="5"/>
        <v>499500</v>
      </c>
      <c r="L39" s="47">
        <f t="shared" si="5"/>
        <v>655857.60000000009</v>
      </c>
      <c r="M39" s="8">
        <v>287</v>
      </c>
      <c r="N39" s="51">
        <v>2347727</v>
      </c>
      <c r="O39" s="52">
        <v>572908</v>
      </c>
      <c r="P39" s="52">
        <v>432088</v>
      </c>
      <c r="Q39" s="63">
        <v>1007187</v>
      </c>
      <c r="R39" s="54">
        <v>1335435</v>
      </c>
      <c r="S39" s="47">
        <f t="shared" si="6"/>
        <v>1878181.6</v>
      </c>
      <c r="T39" s="47">
        <f t="shared" si="2"/>
        <v>458326.4</v>
      </c>
      <c r="U39" s="47">
        <f t="shared" si="7"/>
        <v>345670.40000000002</v>
      </c>
      <c r="V39" s="48">
        <f t="shared" si="3"/>
        <v>805749.60000000009</v>
      </c>
      <c r="W39" s="47">
        <f t="shared" si="4"/>
        <v>1068348</v>
      </c>
    </row>
    <row r="40" spans="2:23">
      <c r="B40" s="8">
        <v>238</v>
      </c>
      <c r="C40" s="51">
        <v>1429306</v>
      </c>
      <c r="D40" s="52">
        <v>365835</v>
      </c>
      <c r="E40" s="52">
        <v>278559</v>
      </c>
      <c r="F40" s="63">
        <v>630989</v>
      </c>
      <c r="G40" s="54">
        <v>828685</v>
      </c>
      <c r="H40" s="47">
        <f t="shared" si="5"/>
        <v>1143444.8</v>
      </c>
      <c r="I40" s="47">
        <f t="shared" si="5"/>
        <v>292668</v>
      </c>
      <c r="J40" s="47">
        <f t="shared" si="5"/>
        <v>222847.2</v>
      </c>
      <c r="K40" s="48">
        <f t="shared" si="5"/>
        <v>504791.2</v>
      </c>
      <c r="L40" s="47">
        <f t="shared" si="5"/>
        <v>662948</v>
      </c>
      <c r="M40" s="8">
        <v>288</v>
      </c>
      <c r="N40" s="51">
        <v>2369434</v>
      </c>
      <c r="O40" s="52">
        <v>577694</v>
      </c>
      <c r="P40" s="52">
        <v>435620</v>
      </c>
      <c r="Q40" s="63">
        <v>1015960</v>
      </c>
      <c r="R40" s="54">
        <v>1347305</v>
      </c>
      <c r="S40" s="47">
        <f t="shared" si="6"/>
        <v>1895547.2000000002</v>
      </c>
      <c r="T40" s="47">
        <f t="shared" si="2"/>
        <v>462155.2</v>
      </c>
      <c r="U40" s="47">
        <f t="shared" si="7"/>
        <v>348496</v>
      </c>
      <c r="V40" s="48">
        <f t="shared" si="3"/>
        <v>812768</v>
      </c>
      <c r="W40" s="47">
        <f t="shared" si="4"/>
        <v>1077844</v>
      </c>
    </row>
    <row r="41" spans="2:23">
      <c r="B41" s="8">
        <v>239</v>
      </c>
      <c r="C41" s="51">
        <v>1445310</v>
      </c>
      <c r="D41" s="52">
        <v>369536</v>
      </c>
      <c r="E41" s="52">
        <v>281317</v>
      </c>
      <c r="F41" s="63">
        <v>637644</v>
      </c>
      <c r="G41" s="54">
        <v>837605</v>
      </c>
      <c r="H41" s="47">
        <f t="shared" si="5"/>
        <v>1156248</v>
      </c>
      <c r="I41" s="47">
        <f t="shared" si="5"/>
        <v>295628.79999999999</v>
      </c>
      <c r="J41" s="47">
        <f t="shared" si="5"/>
        <v>225053.6</v>
      </c>
      <c r="K41" s="48">
        <f t="shared" si="5"/>
        <v>510115.2</v>
      </c>
      <c r="L41" s="47">
        <f t="shared" si="5"/>
        <v>670084</v>
      </c>
      <c r="M41" s="8">
        <v>289</v>
      </c>
      <c r="N41" s="51">
        <v>2391264</v>
      </c>
      <c r="O41" s="52">
        <v>582502</v>
      </c>
      <c r="P41" s="52">
        <v>439169</v>
      </c>
      <c r="Q41" s="63">
        <v>1024778</v>
      </c>
      <c r="R41" s="54">
        <v>1359239</v>
      </c>
      <c r="S41" s="47">
        <f t="shared" si="6"/>
        <v>1913011.2000000002</v>
      </c>
      <c r="T41" s="47">
        <f t="shared" si="2"/>
        <v>466001.60000000003</v>
      </c>
      <c r="U41" s="47">
        <f t="shared" si="7"/>
        <v>351335.2</v>
      </c>
      <c r="V41" s="48">
        <f t="shared" si="3"/>
        <v>819822.4</v>
      </c>
      <c r="W41" s="47">
        <f t="shared" si="4"/>
        <v>1087391.2</v>
      </c>
    </row>
    <row r="42" spans="2:23">
      <c r="B42" s="8">
        <v>240</v>
      </c>
      <c r="C42" s="51">
        <v>1461424</v>
      </c>
      <c r="D42" s="52">
        <v>373258</v>
      </c>
      <c r="E42" s="52">
        <v>284090</v>
      </c>
      <c r="F42" s="63">
        <v>644341</v>
      </c>
      <c r="G42" s="54">
        <v>846583</v>
      </c>
      <c r="H42" s="47">
        <f t="shared" si="5"/>
        <v>1169139.2</v>
      </c>
      <c r="I42" s="47">
        <f t="shared" si="5"/>
        <v>298606.40000000002</v>
      </c>
      <c r="J42" s="47">
        <f t="shared" si="5"/>
        <v>227272</v>
      </c>
      <c r="K42" s="48">
        <f t="shared" si="5"/>
        <v>515472.80000000005</v>
      </c>
      <c r="L42" s="47">
        <f t="shared" si="5"/>
        <v>677266.4</v>
      </c>
      <c r="M42" s="8">
        <v>290</v>
      </c>
      <c r="N42" s="51">
        <v>2413218</v>
      </c>
      <c r="O42" s="52">
        <v>587334</v>
      </c>
      <c r="P42" s="52">
        <v>442734</v>
      </c>
      <c r="Q42" s="63">
        <v>1033641</v>
      </c>
      <c r="R42" s="54">
        <v>1371235</v>
      </c>
      <c r="S42" s="47">
        <f t="shared" si="6"/>
        <v>1930574.4000000001</v>
      </c>
      <c r="T42" s="47">
        <f t="shared" si="2"/>
        <v>469867.2</v>
      </c>
      <c r="U42" s="47">
        <f t="shared" si="7"/>
        <v>354187.2</v>
      </c>
      <c r="V42" s="48">
        <f t="shared" si="3"/>
        <v>826912.8</v>
      </c>
      <c r="W42" s="47">
        <f t="shared" si="4"/>
        <v>1096988</v>
      </c>
    </row>
    <row r="43" spans="2:23">
      <c r="B43" s="8">
        <v>241</v>
      </c>
      <c r="C43" s="51">
        <v>1477648</v>
      </c>
      <c r="D43" s="52">
        <v>377001</v>
      </c>
      <c r="E43" s="52">
        <v>286878</v>
      </c>
      <c r="F43" s="63">
        <v>651080</v>
      </c>
      <c r="G43" s="54">
        <v>855618</v>
      </c>
      <c r="H43" s="47">
        <f t="shared" si="5"/>
        <v>1182118.4000000001</v>
      </c>
      <c r="I43" s="47">
        <f t="shared" si="5"/>
        <v>301600.8</v>
      </c>
      <c r="J43" s="47">
        <f t="shared" si="5"/>
        <v>229502.40000000002</v>
      </c>
      <c r="K43" s="48">
        <f t="shared" si="5"/>
        <v>520864</v>
      </c>
      <c r="L43" s="47">
        <f t="shared" si="5"/>
        <v>684494.4</v>
      </c>
      <c r="M43" s="8">
        <v>291</v>
      </c>
      <c r="N43" s="51">
        <v>2435295</v>
      </c>
      <c r="O43" s="52">
        <v>592188</v>
      </c>
      <c r="P43" s="52">
        <v>446315</v>
      </c>
      <c r="Q43" s="63">
        <v>1042549</v>
      </c>
      <c r="R43" s="54">
        <v>1383295</v>
      </c>
      <c r="S43" s="47">
        <f t="shared" si="6"/>
        <v>1948236</v>
      </c>
      <c r="T43" s="47">
        <f t="shared" si="2"/>
        <v>473750.4</v>
      </c>
      <c r="U43" s="47">
        <f t="shared" si="7"/>
        <v>357052</v>
      </c>
      <c r="V43" s="48">
        <f t="shared" si="3"/>
        <v>834039.20000000007</v>
      </c>
      <c r="W43" s="47">
        <f t="shared" si="4"/>
        <v>1106636</v>
      </c>
    </row>
    <row r="44" spans="2:23">
      <c r="B44" s="8">
        <v>242</v>
      </c>
      <c r="C44" s="51">
        <v>1493983</v>
      </c>
      <c r="D44" s="52">
        <v>380766</v>
      </c>
      <c r="E44" s="52">
        <v>289681</v>
      </c>
      <c r="F44" s="63">
        <v>657859</v>
      </c>
      <c r="G44" s="54">
        <v>864710</v>
      </c>
      <c r="H44" s="47">
        <f t="shared" si="5"/>
        <v>1195186.4000000001</v>
      </c>
      <c r="I44" s="47">
        <f t="shared" si="5"/>
        <v>304612.8</v>
      </c>
      <c r="J44" s="47">
        <f t="shared" si="5"/>
        <v>231744.80000000002</v>
      </c>
      <c r="K44" s="48">
        <f t="shared" si="5"/>
        <v>526287.20000000007</v>
      </c>
      <c r="L44" s="47">
        <f t="shared" si="5"/>
        <v>691768</v>
      </c>
      <c r="M44" s="8">
        <v>292</v>
      </c>
      <c r="N44" s="51">
        <v>2457496</v>
      </c>
      <c r="O44" s="52">
        <v>597066</v>
      </c>
      <c r="P44" s="52">
        <v>449912</v>
      </c>
      <c r="Q44" s="63">
        <v>1051503</v>
      </c>
      <c r="R44" s="54">
        <v>1395419</v>
      </c>
      <c r="S44" s="47">
        <f t="shared" si="6"/>
        <v>1965996.8</v>
      </c>
      <c r="T44" s="47">
        <f t="shared" si="2"/>
        <v>477652.80000000005</v>
      </c>
      <c r="U44" s="47">
        <f t="shared" si="7"/>
        <v>359929.60000000003</v>
      </c>
      <c r="V44" s="48">
        <f t="shared" si="3"/>
        <v>841202.4</v>
      </c>
      <c r="W44" s="47">
        <f t="shared" si="4"/>
        <v>1116335.2</v>
      </c>
    </row>
    <row r="45" spans="2:23">
      <c r="B45" s="8">
        <v>243</v>
      </c>
      <c r="C45" s="51">
        <v>1510428</v>
      </c>
      <c r="D45" s="52">
        <v>384552</v>
      </c>
      <c r="E45" s="52">
        <v>292500</v>
      </c>
      <c r="F45" s="63">
        <v>664681</v>
      </c>
      <c r="G45" s="54">
        <v>873861</v>
      </c>
      <c r="H45" s="47">
        <f t="shared" si="5"/>
        <v>1208342.4000000001</v>
      </c>
      <c r="I45" s="47">
        <f t="shared" si="5"/>
        <v>307641.60000000003</v>
      </c>
      <c r="J45" s="47">
        <f t="shared" si="5"/>
        <v>234000</v>
      </c>
      <c r="K45" s="48">
        <f t="shared" si="5"/>
        <v>531744.80000000005</v>
      </c>
      <c r="L45" s="47">
        <f t="shared" si="5"/>
        <v>699088.8</v>
      </c>
      <c r="M45" s="8">
        <v>293</v>
      </c>
      <c r="N45" s="51">
        <v>2479821</v>
      </c>
      <c r="O45" s="52">
        <v>601966</v>
      </c>
      <c r="P45" s="52">
        <v>453526</v>
      </c>
      <c r="Q45" s="63">
        <v>1060502</v>
      </c>
      <c r="R45" s="54">
        <v>1407606</v>
      </c>
      <c r="S45" s="47">
        <f t="shared" si="6"/>
        <v>1983856.8</v>
      </c>
      <c r="T45" s="47">
        <f t="shared" si="2"/>
        <v>481572.80000000005</v>
      </c>
      <c r="U45" s="47">
        <f t="shared" si="7"/>
        <v>362820.80000000005</v>
      </c>
      <c r="V45" s="48">
        <f t="shared" si="3"/>
        <v>848401.60000000009</v>
      </c>
      <c r="W45" s="47">
        <f t="shared" si="4"/>
        <v>1126084.8</v>
      </c>
    </row>
    <row r="46" spans="2:23">
      <c r="B46" s="8">
        <v>244</v>
      </c>
      <c r="C46" s="51">
        <v>1526984</v>
      </c>
      <c r="D46" s="52">
        <v>388360</v>
      </c>
      <c r="E46" s="52">
        <v>295335</v>
      </c>
      <c r="F46" s="63">
        <v>671544</v>
      </c>
      <c r="G46" s="54">
        <v>883069</v>
      </c>
      <c r="H46" s="47">
        <f t="shared" si="5"/>
        <v>1221587.2</v>
      </c>
      <c r="I46" s="47">
        <f t="shared" si="5"/>
        <v>310688</v>
      </c>
      <c r="J46" s="47">
        <f t="shared" si="5"/>
        <v>236268</v>
      </c>
      <c r="K46" s="48">
        <f t="shared" si="5"/>
        <v>537235.20000000007</v>
      </c>
      <c r="L46" s="47">
        <f t="shared" si="5"/>
        <v>706455.20000000007</v>
      </c>
      <c r="M46" s="8">
        <v>294</v>
      </c>
      <c r="N46" s="51">
        <v>2502271</v>
      </c>
      <c r="O46" s="52">
        <v>606889</v>
      </c>
      <c r="P46" s="52">
        <v>457156</v>
      </c>
      <c r="Q46" s="63">
        <v>1069546</v>
      </c>
      <c r="R46" s="54">
        <v>1419857</v>
      </c>
      <c r="S46" s="47">
        <f t="shared" si="6"/>
        <v>2001816.8</v>
      </c>
      <c r="T46" s="47">
        <f t="shared" si="2"/>
        <v>485511.2</v>
      </c>
      <c r="U46" s="47">
        <f t="shared" si="7"/>
        <v>365724.80000000005</v>
      </c>
      <c r="V46" s="48">
        <f t="shared" si="3"/>
        <v>855636.8</v>
      </c>
      <c r="W46" s="47">
        <f t="shared" si="4"/>
        <v>1135885.6000000001</v>
      </c>
    </row>
    <row r="47" spans="2:23">
      <c r="B47" s="8">
        <v>245</v>
      </c>
      <c r="C47" s="51">
        <v>1543651</v>
      </c>
      <c r="D47" s="52">
        <v>392189</v>
      </c>
      <c r="E47" s="52">
        <v>298185</v>
      </c>
      <c r="F47" s="63">
        <v>678449</v>
      </c>
      <c r="G47" s="54">
        <v>892335</v>
      </c>
      <c r="H47" s="47">
        <f t="shared" si="5"/>
        <v>1234920.8</v>
      </c>
      <c r="I47" s="47">
        <f t="shared" si="5"/>
        <v>313751.2</v>
      </c>
      <c r="J47" s="47">
        <f t="shared" si="5"/>
        <v>238548</v>
      </c>
      <c r="K47" s="48">
        <f t="shared" si="5"/>
        <v>542759.20000000007</v>
      </c>
      <c r="L47" s="47">
        <f t="shared" si="5"/>
        <v>713868</v>
      </c>
      <c r="M47" s="8">
        <v>295</v>
      </c>
      <c r="N47" s="51">
        <v>2524845</v>
      </c>
      <c r="O47" s="52">
        <v>611836</v>
      </c>
      <c r="P47" s="52">
        <v>460803</v>
      </c>
      <c r="Q47" s="63">
        <v>1078636</v>
      </c>
      <c r="R47" s="54">
        <v>1432171</v>
      </c>
      <c r="S47" s="47">
        <f t="shared" si="6"/>
        <v>2019876</v>
      </c>
      <c r="T47" s="47">
        <f t="shared" si="2"/>
        <v>489468.80000000005</v>
      </c>
      <c r="U47" s="47">
        <f t="shared" si="7"/>
        <v>368642.4</v>
      </c>
      <c r="V47" s="48">
        <f t="shared" si="3"/>
        <v>862908.8</v>
      </c>
      <c r="W47" s="47">
        <f t="shared" si="4"/>
        <v>1145736.8</v>
      </c>
    </row>
    <row r="48" spans="2:23">
      <c r="B48" s="8">
        <v>246</v>
      </c>
      <c r="C48" s="51">
        <v>1560430</v>
      </c>
      <c r="D48" s="52">
        <v>396040</v>
      </c>
      <c r="E48" s="52">
        <v>301050</v>
      </c>
      <c r="F48" s="63">
        <v>685396</v>
      </c>
      <c r="G48" s="54">
        <v>901659</v>
      </c>
      <c r="H48" s="47">
        <f t="shared" si="5"/>
        <v>1248344</v>
      </c>
      <c r="I48" s="47">
        <f t="shared" si="5"/>
        <v>316832</v>
      </c>
      <c r="J48" s="47">
        <f t="shared" si="5"/>
        <v>240840</v>
      </c>
      <c r="K48" s="48">
        <f t="shared" si="5"/>
        <v>548316.80000000005</v>
      </c>
      <c r="L48" s="47">
        <f t="shared" si="5"/>
        <v>721327.20000000007</v>
      </c>
      <c r="M48" s="8">
        <v>296</v>
      </c>
      <c r="N48" s="51">
        <v>2547544</v>
      </c>
      <c r="O48" s="52">
        <v>616805</v>
      </c>
      <c r="P48" s="52">
        <v>464465</v>
      </c>
      <c r="Q48" s="63">
        <v>1087771</v>
      </c>
      <c r="R48" s="54">
        <v>1444549</v>
      </c>
      <c r="S48" s="47">
        <f t="shared" si="6"/>
        <v>2038035.2000000002</v>
      </c>
      <c r="T48" s="47">
        <f t="shared" si="2"/>
        <v>493444</v>
      </c>
      <c r="U48" s="47">
        <f t="shared" si="7"/>
        <v>371572</v>
      </c>
      <c r="V48" s="48">
        <f t="shared" si="3"/>
        <v>870216.8</v>
      </c>
      <c r="W48" s="47">
        <f t="shared" si="4"/>
        <v>1155639.2</v>
      </c>
    </row>
    <row r="49" spans="2:23">
      <c r="B49" s="8">
        <v>247</v>
      </c>
      <c r="C49" s="51">
        <v>1577320</v>
      </c>
      <c r="D49" s="52">
        <v>399913</v>
      </c>
      <c r="E49" s="52">
        <v>303931</v>
      </c>
      <c r="F49" s="63">
        <v>692384</v>
      </c>
      <c r="G49" s="54">
        <v>911042</v>
      </c>
      <c r="H49" s="47">
        <f t="shared" si="5"/>
        <v>1261856</v>
      </c>
      <c r="I49" s="47">
        <f t="shared" si="5"/>
        <v>319930.40000000002</v>
      </c>
      <c r="J49" s="47">
        <f t="shared" si="5"/>
        <v>243144.80000000002</v>
      </c>
      <c r="K49" s="48">
        <f t="shared" si="5"/>
        <v>553907.20000000007</v>
      </c>
      <c r="L49" s="47">
        <f t="shared" si="5"/>
        <v>728833.60000000009</v>
      </c>
      <c r="M49" s="8">
        <v>297</v>
      </c>
      <c r="N49" s="51">
        <v>2570368</v>
      </c>
      <c r="O49" s="52">
        <v>621798</v>
      </c>
      <c r="P49" s="52">
        <v>468145</v>
      </c>
      <c r="Q49" s="63">
        <v>1096952</v>
      </c>
      <c r="R49" s="54">
        <v>1456991</v>
      </c>
      <c r="S49" s="47">
        <f t="shared" si="6"/>
        <v>2056294.4000000001</v>
      </c>
      <c r="T49" s="47">
        <f t="shared" si="2"/>
        <v>497438.4</v>
      </c>
      <c r="U49" s="47">
        <f t="shared" si="7"/>
        <v>374516</v>
      </c>
      <c r="V49" s="48">
        <f t="shared" si="3"/>
        <v>877561.60000000009</v>
      </c>
      <c r="W49" s="47">
        <f t="shared" si="4"/>
        <v>1165592.8</v>
      </c>
    </row>
    <row r="50" spans="2:23">
      <c r="B50" s="8">
        <v>248</v>
      </c>
      <c r="C50" s="51">
        <v>1594323</v>
      </c>
      <c r="D50" s="52">
        <v>403807</v>
      </c>
      <c r="E50" s="52">
        <v>306827</v>
      </c>
      <c r="F50" s="63">
        <v>699415</v>
      </c>
      <c r="G50" s="54">
        <v>920482</v>
      </c>
      <c r="H50" s="47">
        <f t="shared" si="5"/>
        <v>1275458.4000000001</v>
      </c>
      <c r="I50" s="47">
        <f t="shared" si="5"/>
        <v>323045.60000000003</v>
      </c>
      <c r="J50" s="47">
        <f t="shared" si="5"/>
        <v>245461.6</v>
      </c>
      <c r="K50" s="48">
        <f t="shared" si="5"/>
        <v>559532</v>
      </c>
      <c r="L50" s="47">
        <f t="shared" si="5"/>
        <v>736385.60000000009</v>
      </c>
      <c r="M50" s="8">
        <v>298</v>
      </c>
      <c r="N50" s="51">
        <v>2593318</v>
      </c>
      <c r="O50" s="52">
        <v>626814</v>
      </c>
      <c r="P50" s="52">
        <v>471840</v>
      </c>
      <c r="Q50" s="63">
        <v>1106179</v>
      </c>
      <c r="R50" s="54">
        <v>1469498</v>
      </c>
      <c r="S50" s="47">
        <f t="shared" si="6"/>
        <v>2074654.4000000001</v>
      </c>
      <c r="T50" s="47">
        <f t="shared" si="2"/>
        <v>501451.2</v>
      </c>
      <c r="U50" s="47">
        <f t="shared" si="7"/>
        <v>377472</v>
      </c>
      <c r="V50" s="48">
        <f t="shared" si="3"/>
        <v>884943.20000000007</v>
      </c>
      <c r="W50" s="47">
        <f t="shared" si="4"/>
        <v>1175598.4000000001</v>
      </c>
    </row>
    <row r="51" spans="2:23">
      <c r="B51" s="8">
        <v>249</v>
      </c>
      <c r="C51" s="51">
        <v>1611437</v>
      </c>
      <c r="D51" s="52">
        <v>407723</v>
      </c>
      <c r="E51" s="52">
        <v>309739</v>
      </c>
      <c r="F51" s="63">
        <v>706488</v>
      </c>
      <c r="G51" s="54">
        <v>929982</v>
      </c>
      <c r="H51" s="47">
        <f t="shared" si="5"/>
        <v>1289149.6000000001</v>
      </c>
      <c r="I51" s="47">
        <f t="shared" si="5"/>
        <v>326178.40000000002</v>
      </c>
      <c r="J51" s="47">
        <f t="shared" si="5"/>
        <v>247791.2</v>
      </c>
      <c r="K51" s="48">
        <f t="shared" si="5"/>
        <v>565190.40000000002</v>
      </c>
      <c r="L51" s="47">
        <f t="shared" si="5"/>
        <v>743985.60000000009</v>
      </c>
      <c r="M51" s="8">
        <v>299</v>
      </c>
      <c r="N51" s="51">
        <v>2616393</v>
      </c>
      <c r="O51" s="52">
        <v>631853</v>
      </c>
      <c r="P51" s="52">
        <v>475552</v>
      </c>
      <c r="Q51" s="63">
        <v>1115452</v>
      </c>
      <c r="R51" s="54">
        <v>1482068</v>
      </c>
      <c r="S51" s="47">
        <f t="shared" si="6"/>
        <v>2093114.4000000001</v>
      </c>
      <c r="T51" s="47">
        <f t="shared" si="2"/>
        <v>505482.4</v>
      </c>
      <c r="U51" s="47">
        <f t="shared" si="7"/>
        <v>380441.60000000003</v>
      </c>
      <c r="V51" s="48">
        <f t="shared" si="3"/>
        <v>892361.60000000009</v>
      </c>
      <c r="W51" s="47">
        <f t="shared" si="4"/>
        <v>1185654.4000000001</v>
      </c>
    </row>
    <row r="52" spans="2:23" ht="15.75" thickBot="1">
      <c r="B52" s="8">
        <v>250</v>
      </c>
      <c r="C52" s="51">
        <v>1628665</v>
      </c>
      <c r="D52" s="52">
        <v>411661</v>
      </c>
      <c r="E52" s="52">
        <v>312666</v>
      </c>
      <c r="F52" s="63">
        <v>713603</v>
      </c>
      <c r="G52" s="54">
        <v>939539</v>
      </c>
      <c r="H52" s="47">
        <f t="shared" si="5"/>
        <v>1302932</v>
      </c>
      <c r="I52" s="47">
        <f t="shared" si="5"/>
        <v>329328.80000000005</v>
      </c>
      <c r="J52" s="47">
        <f t="shared" si="5"/>
        <v>250132.80000000002</v>
      </c>
      <c r="K52" s="48">
        <f t="shared" si="5"/>
        <v>570882.4</v>
      </c>
      <c r="L52" s="47">
        <f t="shared" si="5"/>
        <v>751631.20000000007</v>
      </c>
      <c r="M52" s="9">
        <v>300</v>
      </c>
      <c r="N52" s="55">
        <v>2639594</v>
      </c>
      <c r="O52" s="56">
        <v>636915</v>
      </c>
      <c r="P52" s="56">
        <v>479281</v>
      </c>
      <c r="Q52" s="64">
        <v>1124770</v>
      </c>
      <c r="R52" s="58">
        <v>1494703</v>
      </c>
      <c r="S52" s="47">
        <f t="shared" si="6"/>
        <v>2111675.2000000002</v>
      </c>
      <c r="T52" s="47">
        <f t="shared" si="2"/>
        <v>509532</v>
      </c>
      <c r="U52" s="47">
        <f t="shared" si="7"/>
        <v>383424.80000000005</v>
      </c>
      <c r="V52" s="48">
        <f t="shared" si="3"/>
        <v>899816</v>
      </c>
      <c r="W52" s="47">
        <f t="shared" si="4"/>
        <v>1195762.4000000001</v>
      </c>
    </row>
    <row r="53" spans="2:23" ht="15.75" thickBot="1">
      <c r="B53" s="3" t="s">
        <v>0</v>
      </c>
      <c r="C53" s="4" t="s">
        <v>1</v>
      </c>
      <c r="D53" s="5" t="s">
        <v>2</v>
      </c>
      <c r="E53" s="5" t="s">
        <v>3</v>
      </c>
      <c r="F53" s="5" t="s">
        <v>4</v>
      </c>
      <c r="G53" s="6" t="s">
        <v>5</v>
      </c>
      <c r="H53" s="49" t="s">
        <v>1</v>
      </c>
      <c r="I53" s="49" t="s">
        <v>2</v>
      </c>
      <c r="J53" s="49" t="s">
        <v>3</v>
      </c>
      <c r="K53" s="50" t="s">
        <v>4</v>
      </c>
      <c r="L53" s="50" t="s">
        <v>31</v>
      </c>
      <c r="M53" s="3" t="s">
        <v>0</v>
      </c>
      <c r="N53" s="4" t="s">
        <v>1</v>
      </c>
      <c r="O53" s="5" t="s">
        <v>2</v>
      </c>
      <c r="P53" s="5" t="s">
        <v>3</v>
      </c>
      <c r="Q53" s="5" t="s">
        <v>4</v>
      </c>
      <c r="R53" s="6" t="s">
        <v>5</v>
      </c>
      <c r="S53" s="49" t="s">
        <v>1</v>
      </c>
      <c r="T53" s="49" t="s">
        <v>2</v>
      </c>
      <c r="U53" s="49" t="s">
        <v>3</v>
      </c>
      <c r="V53" s="50" t="s">
        <v>4</v>
      </c>
      <c r="W53" s="50" t="s">
        <v>31</v>
      </c>
    </row>
  </sheetData>
  <mergeCells count="2">
    <mergeCell ref="H1:L1"/>
    <mergeCell ref="S1: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56"/>
  <sheetViews>
    <sheetView zoomScale="70" zoomScaleNormal="70" workbookViewId="0">
      <selection activeCell="AA25" sqref="AA25"/>
    </sheetView>
  </sheetViews>
  <sheetFormatPr defaultRowHeight="15"/>
  <cols>
    <col min="1" max="1" width="6.28515625" customWidth="1"/>
    <col min="2" max="2" width="10.28515625" customWidth="1"/>
    <col min="3" max="3" width="9.140625" customWidth="1"/>
    <col min="4" max="4" width="6.42578125" customWidth="1"/>
    <col min="6" max="6" width="10.28515625" customWidth="1"/>
    <col min="7" max="7" width="6.28515625" customWidth="1"/>
    <col min="8" max="8" width="10.28515625" customWidth="1"/>
    <col min="10" max="10" width="6.28515625" customWidth="1"/>
    <col min="13" max="13" width="6.28515625" customWidth="1"/>
    <col min="16" max="16" width="6.28515625" customWidth="1"/>
    <col min="19" max="19" width="6.28515625" customWidth="1"/>
    <col min="22" max="22" width="6.28515625" customWidth="1"/>
    <col min="25" max="25" width="1.5703125" customWidth="1"/>
    <col min="26" max="26" width="11.85546875" customWidth="1"/>
    <col min="27" max="27" width="7.85546875" customWidth="1"/>
    <col min="28" max="28" width="6.42578125" customWidth="1"/>
  </cols>
  <sheetData>
    <row r="1" spans="1:29">
      <c r="A1" s="35" t="s">
        <v>17</v>
      </c>
      <c r="B1" s="35"/>
      <c r="C1" s="36">
        <v>3</v>
      </c>
      <c r="D1" s="78" t="s">
        <v>32</v>
      </c>
      <c r="Z1" s="18"/>
      <c r="AA1" s="18"/>
      <c r="AB1" s="18"/>
      <c r="AC1" s="18"/>
    </row>
    <row r="2" spans="1:29" ht="9" customHeight="1"/>
    <row r="3" spans="1:29">
      <c r="A3" s="30" t="s">
        <v>6</v>
      </c>
      <c r="B3" s="28" t="s">
        <v>7</v>
      </c>
      <c r="C3" s="69" t="s">
        <v>18</v>
      </c>
      <c r="D3" s="30" t="s">
        <v>6</v>
      </c>
      <c r="E3" s="28" t="s">
        <v>7</v>
      </c>
      <c r="F3" s="69" t="s">
        <v>18</v>
      </c>
      <c r="G3" s="30" t="s">
        <v>6</v>
      </c>
      <c r="H3" s="28" t="s">
        <v>7</v>
      </c>
      <c r="I3" s="69" t="s">
        <v>18</v>
      </c>
      <c r="J3" s="30" t="s">
        <v>6</v>
      </c>
      <c r="K3" s="28" t="s">
        <v>7</v>
      </c>
      <c r="L3" s="69" t="s">
        <v>18</v>
      </c>
      <c r="M3" s="30" t="s">
        <v>6</v>
      </c>
      <c r="N3" s="28" t="s">
        <v>7</v>
      </c>
      <c r="O3" s="69" t="s">
        <v>18</v>
      </c>
      <c r="P3" s="30" t="s">
        <v>6</v>
      </c>
      <c r="Q3" s="28" t="s">
        <v>7</v>
      </c>
      <c r="R3" s="69" t="s">
        <v>18</v>
      </c>
      <c r="S3" s="30" t="s">
        <v>6</v>
      </c>
      <c r="T3" s="28" t="s">
        <v>7</v>
      </c>
      <c r="U3" s="69" t="s">
        <v>18</v>
      </c>
      <c r="V3" s="30" t="s">
        <v>6</v>
      </c>
      <c r="W3" s="28" t="s">
        <v>7</v>
      </c>
      <c r="X3" s="69" t="s">
        <v>18</v>
      </c>
      <c r="Z3" s="34" t="s">
        <v>27</v>
      </c>
      <c r="AA3" s="34" t="s">
        <v>4</v>
      </c>
      <c r="AB3" s="34" t="s">
        <v>30</v>
      </c>
      <c r="AC3" s="34" t="s">
        <v>28</v>
      </c>
    </row>
    <row r="4" spans="1:29">
      <c r="A4" s="72" t="s">
        <v>8</v>
      </c>
      <c r="B4" s="73"/>
      <c r="C4" s="74"/>
      <c r="D4" s="75" t="s">
        <v>9</v>
      </c>
      <c r="E4" s="76"/>
      <c r="F4" s="77"/>
      <c r="G4" s="72" t="s">
        <v>10</v>
      </c>
      <c r="H4" s="73"/>
      <c r="I4" s="74"/>
      <c r="J4" s="75" t="s">
        <v>11</v>
      </c>
      <c r="K4" s="76"/>
      <c r="L4" s="77"/>
      <c r="M4" s="72" t="s">
        <v>13</v>
      </c>
      <c r="N4" s="73"/>
      <c r="O4" s="74"/>
      <c r="P4" s="75" t="s">
        <v>14</v>
      </c>
      <c r="Q4" s="76"/>
      <c r="R4" s="77"/>
      <c r="S4" s="72" t="s">
        <v>15</v>
      </c>
      <c r="T4" s="73"/>
      <c r="U4" s="74"/>
      <c r="V4" s="75" t="s">
        <v>16</v>
      </c>
      <c r="W4" s="76"/>
      <c r="X4" s="77"/>
      <c r="Z4" s="24" t="s">
        <v>19</v>
      </c>
      <c r="AA4" s="66">
        <v>1</v>
      </c>
      <c r="AB4" s="68">
        <v>1</v>
      </c>
      <c r="AC4" s="67">
        <v>100</v>
      </c>
    </row>
    <row r="5" spans="1:29">
      <c r="A5" s="65" t="s">
        <v>12</v>
      </c>
      <c r="B5" s="25" t="s">
        <v>12</v>
      </c>
      <c r="C5" s="29" t="s">
        <v>12</v>
      </c>
      <c r="D5" s="65">
        <v>51</v>
      </c>
      <c r="E5" s="27">
        <v>5.5049999999999999</v>
      </c>
      <c r="F5" s="31">
        <f t="shared" ref="F5:F36" si="0">E5*$C$1</f>
        <v>16.515000000000001</v>
      </c>
      <c r="G5" s="65">
        <v>101</v>
      </c>
      <c r="H5" s="27">
        <v>23.38</v>
      </c>
      <c r="I5" s="31">
        <f t="shared" ref="I5:I36" si="1">H5*$C$1</f>
        <v>70.14</v>
      </c>
      <c r="J5" s="65">
        <v>151</v>
      </c>
      <c r="K5" s="27">
        <v>53.755000000000003</v>
      </c>
      <c r="L5" s="31">
        <f t="shared" ref="L5:L36" si="2">K5*$C$1</f>
        <v>161.26500000000001</v>
      </c>
      <c r="M5" s="65">
        <v>201</v>
      </c>
      <c r="N5" s="27">
        <v>96.63</v>
      </c>
      <c r="O5" s="31">
        <f t="shared" ref="O5:O36" si="3">N5*$C$1</f>
        <v>289.89</v>
      </c>
      <c r="P5" s="65">
        <v>251</v>
      </c>
      <c r="Q5" s="27">
        <v>152.005</v>
      </c>
      <c r="R5" s="31">
        <f t="shared" ref="R5:R36" si="4">Q5*$C$1</f>
        <v>456.01499999999999</v>
      </c>
      <c r="S5" s="65">
        <v>301</v>
      </c>
      <c r="T5" s="27">
        <v>219.88</v>
      </c>
      <c r="U5" s="31">
        <f t="shared" ref="U5:U36" si="5">T5*$C$1</f>
        <v>659.64</v>
      </c>
      <c r="V5" s="65">
        <v>351</v>
      </c>
      <c r="W5" s="27">
        <v>300.255</v>
      </c>
      <c r="X5" s="31">
        <f t="shared" ref="X5:X36" si="6">W5*$C$1</f>
        <v>900.76499999999999</v>
      </c>
      <c r="Z5" s="24" t="s">
        <v>20</v>
      </c>
      <c r="AA5" s="66">
        <v>0.5</v>
      </c>
      <c r="AB5" s="68">
        <v>0.5</v>
      </c>
      <c r="AC5" s="67">
        <v>50</v>
      </c>
    </row>
    <row r="6" spans="1:29">
      <c r="A6" s="65" t="s">
        <v>12</v>
      </c>
      <c r="B6" s="25" t="s">
        <v>12</v>
      </c>
      <c r="C6" s="29" t="s">
        <v>12</v>
      </c>
      <c r="D6" s="65">
        <v>52</v>
      </c>
      <c r="E6" s="27">
        <v>5.74</v>
      </c>
      <c r="F6" s="31">
        <f t="shared" si="0"/>
        <v>17.22</v>
      </c>
      <c r="G6" s="65">
        <v>102</v>
      </c>
      <c r="H6" s="27">
        <v>23.864999999999998</v>
      </c>
      <c r="I6" s="31">
        <f t="shared" si="1"/>
        <v>71.594999999999999</v>
      </c>
      <c r="J6" s="65">
        <v>152</v>
      </c>
      <c r="K6" s="27">
        <v>54.49</v>
      </c>
      <c r="L6" s="31">
        <f t="shared" si="2"/>
        <v>163.47</v>
      </c>
      <c r="M6" s="65">
        <v>202</v>
      </c>
      <c r="N6" s="27">
        <v>97.614999999999995</v>
      </c>
      <c r="O6" s="31">
        <f t="shared" si="3"/>
        <v>292.84499999999997</v>
      </c>
      <c r="P6" s="65">
        <v>252</v>
      </c>
      <c r="Q6" s="27">
        <v>153.24</v>
      </c>
      <c r="R6" s="31">
        <f t="shared" si="4"/>
        <v>459.72</v>
      </c>
      <c r="S6" s="65">
        <v>302</v>
      </c>
      <c r="T6" s="27">
        <v>221.36500000000001</v>
      </c>
      <c r="U6" s="31">
        <f t="shared" si="5"/>
        <v>664.09500000000003</v>
      </c>
      <c r="V6" s="65">
        <v>352</v>
      </c>
      <c r="W6" s="27">
        <v>301.99</v>
      </c>
      <c r="X6" s="31">
        <f t="shared" si="6"/>
        <v>905.97</v>
      </c>
      <c r="Z6" s="24" t="s">
        <v>21</v>
      </c>
      <c r="AA6" s="66">
        <v>3</v>
      </c>
      <c r="AB6" s="68">
        <v>3</v>
      </c>
      <c r="AC6" s="67">
        <v>200</v>
      </c>
    </row>
    <row r="7" spans="1:29">
      <c r="A7" s="65" t="s">
        <v>12</v>
      </c>
      <c r="B7" s="25" t="s">
        <v>12</v>
      </c>
      <c r="C7" s="29" t="s">
        <v>12</v>
      </c>
      <c r="D7" s="65">
        <v>53</v>
      </c>
      <c r="E7" s="27">
        <v>5.98</v>
      </c>
      <c r="F7" s="31">
        <f t="shared" si="0"/>
        <v>17.940000000000001</v>
      </c>
      <c r="G7" s="65">
        <v>103</v>
      </c>
      <c r="H7" s="27">
        <v>24.355</v>
      </c>
      <c r="I7" s="31">
        <f t="shared" si="1"/>
        <v>73.064999999999998</v>
      </c>
      <c r="J7" s="65">
        <v>153</v>
      </c>
      <c r="K7" s="27">
        <v>55.23</v>
      </c>
      <c r="L7" s="31">
        <f t="shared" si="2"/>
        <v>165.69</v>
      </c>
      <c r="M7" s="65">
        <v>203</v>
      </c>
      <c r="N7" s="27">
        <v>98.605000000000004</v>
      </c>
      <c r="O7" s="31">
        <f t="shared" si="3"/>
        <v>295.815</v>
      </c>
      <c r="P7" s="65">
        <v>253</v>
      </c>
      <c r="Q7" s="27">
        <v>154.47999999999999</v>
      </c>
      <c r="R7" s="31">
        <f t="shared" si="4"/>
        <v>463.43999999999994</v>
      </c>
      <c r="S7" s="65">
        <v>303</v>
      </c>
      <c r="T7" s="27">
        <v>222.85499999999999</v>
      </c>
      <c r="U7" s="31">
        <f t="shared" si="5"/>
        <v>668.56499999999994</v>
      </c>
      <c r="V7" s="65">
        <v>353</v>
      </c>
      <c r="W7" s="27">
        <v>303.73</v>
      </c>
      <c r="X7" s="31">
        <f t="shared" si="6"/>
        <v>911.19</v>
      </c>
      <c r="Z7" s="24" t="s">
        <v>22</v>
      </c>
      <c r="AA7" s="66">
        <v>1</v>
      </c>
      <c r="AB7" s="68">
        <v>0.5</v>
      </c>
      <c r="AC7" s="67">
        <v>50</v>
      </c>
    </row>
    <row r="8" spans="1:29">
      <c r="A8" s="65" t="s">
        <v>12</v>
      </c>
      <c r="B8" s="25" t="s">
        <v>12</v>
      </c>
      <c r="C8" s="29" t="s">
        <v>12</v>
      </c>
      <c r="D8" s="65">
        <v>54</v>
      </c>
      <c r="E8" s="27">
        <v>6.2249999999999996</v>
      </c>
      <c r="F8" s="31">
        <f t="shared" si="0"/>
        <v>18.674999999999997</v>
      </c>
      <c r="G8" s="65">
        <v>104</v>
      </c>
      <c r="H8" s="27">
        <v>24.85</v>
      </c>
      <c r="I8" s="31">
        <f t="shared" si="1"/>
        <v>74.550000000000011</v>
      </c>
      <c r="J8" s="65">
        <v>154</v>
      </c>
      <c r="K8" s="27">
        <v>55.975000000000001</v>
      </c>
      <c r="L8" s="31">
        <f t="shared" si="2"/>
        <v>167.92500000000001</v>
      </c>
      <c r="M8" s="65">
        <v>204</v>
      </c>
      <c r="N8" s="27">
        <v>99.6</v>
      </c>
      <c r="O8" s="31">
        <f t="shared" si="3"/>
        <v>298.79999999999995</v>
      </c>
      <c r="P8" s="65">
        <v>254</v>
      </c>
      <c r="Q8" s="27">
        <v>155.72499999999999</v>
      </c>
      <c r="R8" s="31">
        <f t="shared" si="4"/>
        <v>467.17499999999995</v>
      </c>
      <c r="S8" s="65">
        <v>304</v>
      </c>
      <c r="T8" s="27">
        <v>224.35</v>
      </c>
      <c r="U8" s="31">
        <f t="shared" si="5"/>
        <v>673.05</v>
      </c>
      <c r="V8" s="65">
        <v>354</v>
      </c>
      <c r="W8" s="27">
        <v>305.47500000000002</v>
      </c>
      <c r="X8" s="31">
        <f t="shared" si="6"/>
        <v>916.42500000000007</v>
      </c>
      <c r="Z8" s="24" t="s">
        <v>23</v>
      </c>
      <c r="AA8" s="66">
        <v>0.25</v>
      </c>
      <c r="AB8" s="68">
        <v>0.25</v>
      </c>
      <c r="AC8" s="67">
        <v>25</v>
      </c>
    </row>
    <row r="9" spans="1:29">
      <c r="A9" s="65">
        <v>5</v>
      </c>
      <c r="B9" s="26">
        <v>100</v>
      </c>
      <c r="C9" s="33">
        <f t="shared" ref="C9:C54" si="7">B9*$C$1</f>
        <v>300</v>
      </c>
      <c r="D9" s="65">
        <v>55</v>
      </c>
      <c r="E9" s="27">
        <v>6.4749999999999996</v>
      </c>
      <c r="F9" s="31">
        <f t="shared" si="0"/>
        <v>19.424999999999997</v>
      </c>
      <c r="G9" s="65">
        <v>105</v>
      </c>
      <c r="H9" s="27">
        <v>25.35</v>
      </c>
      <c r="I9" s="31">
        <f t="shared" si="1"/>
        <v>76.050000000000011</v>
      </c>
      <c r="J9" s="65">
        <v>155</v>
      </c>
      <c r="K9" s="27">
        <v>56.725000000000001</v>
      </c>
      <c r="L9" s="31">
        <f t="shared" si="2"/>
        <v>170.17500000000001</v>
      </c>
      <c r="M9" s="65">
        <v>205</v>
      </c>
      <c r="N9" s="27">
        <v>100.6</v>
      </c>
      <c r="O9" s="31">
        <f t="shared" si="3"/>
        <v>301.79999999999995</v>
      </c>
      <c r="P9" s="65">
        <v>255</v>
      </c>
      <c r="Q9" s="27">
        <v>156.97499999999999</v>
      </c>
      <c r="R9" s="31">
        <f t="shared" si="4"/>
        <v>470.92499999999995</v>
      </c>
      <c r="S9" s="65">
        <v>305</v>
      </c>
      <c r="T9" s="27">
        <v>225.85</v>
      </c>
      <c r="U9" s="31">
        <f t="shared" si="5"/>
        <v>677.55</v>
      </c>
      <c r="V9" s="65">
        <v>355</v>
      </c>
      <c r="W9" s="27">
        <v>307.22500000000002</v>
      </c>
      <c r="X9" s="31">
        <f t="shared" si="6"/>
        <v>921.67500000000007</v>
      </c>
      <c r="Z9" s="24" t="s">
        <v>24</v>
      </c>
      <c r="AA9" s="66">
        <v>3</v>
      </c>
      <c r="AB9" s="68">
        <v>3</v>
      </c>
      <c r="AC9" s="67">
        <v>200</v>
      </c>
    </row>
    <row r="10" spans="1:29">
      <c r="A10" s="65">
        <v>6</v>
      </c>
      <c r="B10" s="26">
        <v>105</v>
      </c>
      <c r="C10" s="33">
        <f t="shared" si="7"/>
        <v>315</v>
      </c>
      <c r="D10" s="65">
        <v>56</v>
      </c>
      <c r="E10" s="27">
        <v>6.73</v>
      </c>
      <c r="F10" s="31">
        <f t="shared" si="0"/>
        <v>20.190000000000001</v>
      </c>
      <c r="G10" s="65">
        <v>106</v>
      </c>
      <c r="H10" s="27">
        <v>25.855</v>
      </c>
      <c r="I10" s="31">
        <f t="shared" si="1"/>
        <v>77.564999999999998</v>
      </c>
      <c r="J10" s="65">
        <v>156</v>
      </c>
      <c r="K10" s="27">
        <v>57.48</v>
      </c>
      <c r="L10" s="31">
        <f t="shared" si="2"/>
        <v>172.44</v>
      </c>
      <c r="M10" s="65">
        <v>206</v>
      </c>
      <c r="N10" s="27">
        <v>101.605</v>
      </c>
      <c r="O10" s="31">
        <f t="shared" si="3"/>
        <v>304.815</v>
      </c>
      <c r="P10" s="65">
        <v>256</v>
      </c>
      <c r="Q10" s="27">
        <v>158.22999999999999</v>
      </c>
      <c r="R10" s="31">
        <f t="shared" si="4"/>
        <v>474.68999999999994</v>
      </c>
      <c r="S10" s="65">
        <v>306</v>
      </c>
      <c r="T10" s="27">
        <v>227.35499999999999</v>
      </c>
      <c r="U10" s="31">
        <f t="shared" si="5"/>
        <v>682.06499999999994</v>
      </c>
      <c r="V10" s="65">
        <v>356</v>
      </c>
      <c r="W10" s="27">
        <v>308.98</v>
      </c>
      <c r="X10" s="31">
        <f t="shared" si="6"/>
        <v>926.94</v>
      </c>
      <c r="Z10" s="24" t="s">
        <v>25</v>
      </c>
      <c r="AA10" s="66">
        <v>0.05</v>
      </c>
      <c r="AB10" s="70">
        <v>0.05</v>
      </c>
      <c r="AC10" s="67">
        <v>10</v>
      </c>
    </row>
    <row r="11" spans="1:29">
      <c r="A11" s="65">
        <v>7</v>
      </c>
      <c r="B11" s="26">
        <v>115</v>
      </c>
      <c r="C11" s="33">
        <f t="shared" si="7"/>
        <v>345</v>
      </c>
      <c r="D11" s="65">
        <v>57</v>
      </c>
      <c r="E11" s="27">
        <v>6.99</v>
      </c>
      <c r="F11" s="31">
        <f t="shared" si="0"/>
        <v>20.97</v>
      </c>
      <c r="G11" s="65">
        <v>107</v>
      </c>
      <c r="H11" s="27">
        <v>26.364999999999998</v>
      </c>
      <c r="I11" s="31">
        <f t="shared" si="1"/>
        <v>79.094999999999999</v>
      </c>
      <c r="J11" s="65">
        <v>157</v>
      </c>
      <c r="K11" s="27">
        <v>58.24</v>
      </c>
      <c r="L11" s="31">
        <f t="shared" si="2"/>
        <v>174.72</v>
      </c>
      <c r="M11" s="65">
        <v>207</v>
      </c>
      <c r="N11" s="27">
        <v>102.61499999999999</v>
      </c>
      <c r="O11" s="31">
        <f t="shared" si="3"/>
        <v>307.84499999999997</v>
      </c>
      <c r="P11" s="65">
        <v>257</v>
      </c>
      <c r="Q11" s="27">
        <v>159.49</v>
      </c>
      <c r="R11" s="31">
        <f t="shared" si="4"/>
        <v>478.47</v>
      </c>
      <c r="S11" s="65">
        <v>307</v>
      </c>
      <c r="T11" s="27">
        <v>228.86500000000001</v>
      </c>
      <c r="U11" s="31">
        <f t="shared" si="5"/>
        <v>686.59500000000003</v>
      </c>
      <c r="V11" s="65">
        <v>357</v>
      </c>
      <c r="W11" s="27">
        <v>310.74</v>
      </c>
      <c r="X11" s="31">
        <f t="shared" si="6"/>
        <v>932.22</v>
      </c>
      <c r="Z11" s="24" t="s">
        <v>26</v>
      </c>
      <c r="AA11" s="66">
        <v>0.1</v>
      </c>
      <c r="AB11" s="68">
        <v>0.1</v>
      </c>
      <c r="AC11" s="67">
        <v>10</v>
      </c>
    </row>
    <row r="12" spans="1:29">
      <c r="A12" s="65">
        <v>8</v>
      </c>
      <c r="B12" s="26">
        <v>130</v>
      </c>
      <c r="C12" s="33">
        <f t="shared" si="7"/>
        <v>390</v>
      </c>
      <c r="D12" s="65">
        <v>58</v>
      </c>
      <c r="E12" s="27">
        <v>7.2549999999999999</v>
      </c>
      <c r="F12" s="31">
        <f t="shared" si="0"/>
        <v>21.765000000000001</v>
      </c>
      <c r="G12" s="65">
        <v>108</v>
      </c>
      <c r="H12" s="27">
        <v>26.88</v>
      </c>
      <c r="I12" s="31">
        <f t="shared" si="1"/>
        <v>80.64</v>
      </c>
      <c r="J12" s="65">
        <v>158</v>
      </c>
      <c r="K12" s="27">
        <v>59.005000000000003</v>
      </c>
      <c r="L12" s="31">
        <f t="shared" si="2"/>
        <v>177.01500000000001</v>
      </c>
      <c r="M12" s="65">
        <v>208</v>
      </c>
      <c r="N12" s="27">
        <v>103.63</v>
      </c>
      <c r="O12" s="31">
        <f t="shared" si="3"/>
        <v>310.89</v>
      </c>
      <c r="P12" s="65">
        <v>258</v>
      </c>
      <c r="Q12" s="27">
        <v>160.755</v>
      </c>
      <c r="R12" s="31">
        <f t="shared" si="4"/>
        <v>482.26499999999999</v>
      </c>
      <c r="S12" s="65">
        <v>308</v>
      </c>
      <c r="T12" s="27">
        <v>230.38</v>
      </c>
      <c r="U12" s="31">
        <f t="shared" si="5"/>
        <v>691.14</v>
      </c>
      <c r="V12" s="65">
        <v>358</v>
      </c>
      <c r="W12" s="27">
        <v>312.505</v>
      </c>
      <c r="X12" s="31">
        <f t="shared" si="6"/>
        <v>937.51499999999999</v>
      </c>
    </row>
    <row r="13" spans="1:29">
      <c r="A13" s="65">
        <v>9</v>
      </c>
      <c r="B13" s="26">
        <v>150</v>
      </c>
      <c r="C13" s="33">
        <f t="shared" si="7"/>
        <v>450</v>
      </c>
      <c r="D13" s="65">
        <v>59</v>
      </c>
      <c r="E13" s="27">
        <v>7.5250000000000004</v>
      </c>
      <c r="F13" s="31">
        <f t="shared" si="0"/>
        <v>22.575000000000003</v>
      </c>
      <c r="G13" s="65">
        <v>109</v>
      </c>
      <c r="H13" s="27">
        <v>27.4</v>
      </c>
      <c r="I13" s="31">
        <f t="shared" si="1"/>
        <v>82.199999999999989</v>
      </c>
      <c r="J13" s="65">
        <v>159</v>
      </c>
      <c r="K13" s="27">
        <v>59.774999999999999</v>
      </c>
      <c r="L13" s="31">
        <f t="shared" si="2"/>
        <v>179.32499999999999</v>
      </c>
      <c r="M13" s="65">
        <v>209</v>
      </c>
      <c r="N13" s="27">
        <v>104.65</v>
      </c>
      <c r="O13" s="31">
        <f t="shared" si="3"/>
        <v>313.95000000000005</v>
      </c>
      <c r="P13" s="65">
        <v>259</v>
      </c>
      <c r="Q13" s="27">
        <v>162.02500000000001</v>
      </c>
      <c r="R13" s="31">
        <f t="shared" si="4"/>
        <v>486.07500000000005</v>
      </c>
      <c r="S13" s="65">
        <v>309</v>
      </c>
      <c r="T13" s="27">
        <v>231.9</v>
      </c>
      <c r="U13" s="31">
        <f t="shared" si="5"/>
        <v>695.7</v>
      </c>
      <c r="V13" s="65">
        <v>359</v>
      </c>
      <c r="W13" s="27">
        <v>314.27499999999998</v>
      </c>
      <c r="X13" s="31">
        <f t="shared" si="6"/>
        <v>942.82499999999993</v>
      </c>
      <c r="Z13" s="18"/>
      <c r="AA13" s="18"/>
      <c r="AB13" s="18"/>
      <c r="AC13" s="18"/>
    </row>
    <row r="14" spans="1:29">
      <c r="A14" s="65">
        <v>10</v>
      </c>
      <c r="B14" s="26">
        <v>175</v>
      </c>
      <c r="C14" s="33">
        <f t="shared" si="7"/>
        <v>525</v>
      </c>
      <c r="D14" s="65">
        <v>60</v>
      </c>
      <c r="E14" s="27">
        <v>7.8</v>
      </c>
      <c r="F14" s="31">
        <f t="shared" si="0"/>
        <v>23.4</v>
      </c>
      <c r="G14" s="65">
        <v>110</v>
      </c>
      <c r="H14" s="27">
        <v>27.925000000000001</v>
      </c>
      <c r="I14" s="31">
        <f t="shared" si="1"/>
        <v>83.775000000000006</v>
      </c>
      <c r="J14" s="65">
        <v>160</v>
      </c>
      <c r="K14" s="27">
        <v>60.55</v>
      </c>
      <c r="L14" s="31">
        <f t="shared" si="2"/>
        <v>181.64999999999998</v>
      </c>
      <c r="M14" s="65">
        <v>210</v>
      </c>
      <c r="N14" s="27">
        <v>105.675</v>
      </c>
      <c r="O14" s="31">
        <f t="shared" si="3"/>
        <v>317.02499999999998</v>
      </c>
      <c r="P14" s="65">
        <v>260</v>
      </c>
      <c r="Q14" s="27">
        <v>163.30000000000001</v>
      </c>
      <c r="R14" s="31">
        <f t="shared" si="4"/>
        <v>489.90000000000003</v>
      </c>
      <c r="S14" s="65">
        <v>310</v>
      </c>
      <c r="T14" s="27">
        <v>233.42500000000001</v>
      </c>
      <c r="U14" s="31">
        <f t="shared" si="5"/>
        <v>700.27500000000009</v>
      </c>
      <c r="V14" s="65">
        <v>360</v>
      </c>
      <c r="W14" s="27">
        <v>316.05</v>
      </c>
      <c r="X14" s="31">
        <f t="shared" si="6"/>
        <v>948.15000000000009</v>
      </c>
      <c r="Z14" s="18"/>
      <c r="AA14" s="18"/>
      <c r="AB14" s="18"/>
      <c r="AC14" s="18"/>
    </row>
    <row r="15" spans="1:29">
      <c r="A15" s="65">
        <v>11</v>
      </c>
      <c r="B15" s="26">
        <v>205</v>
      </c>
      <c r="C15" s="33">
        <f t="shared" si="7"/>
        <v>615</v>
      </c>
      <c r="D15" s="65">
        <v>61</v>
      </c>
      <c r="E15" s="27">
        <v>8.08</v>
      </c>
      <c r="F15" s="31">
        <f t="shared" si="0"/>
        <v>24.240000000000002</v>
      </c>
      <c r="G15" s="65">
        <v>111</v>
      </c>
      <c r="H15" s="27">
        <v>28.454999999999998</v>
      </c>
      <c r="I15" s="31">
        <f t="shared" si="1"/>
        <v>85.364999999999995</v>
      </c>
      <c r="J15" s="65">
        <v>161</v>
      </c>
      <c r="K15" s="27">
        <v>61.33</v>
      </c>
      <c r="L15" s="31">
        <f t="shared" si="2"/>
        <v>183.99</v>
      </c>
      <c r="M15" s="65">
        <v>211</v>
      </c>
      <c r="N15" s="27">
        <v>106.705</v>
      </c>
      <c r="O15" s="31">
        <f t="shared" si="3"/>
        <v>320.11500000000001</v>
      </c>
      <c r="P15" s="65">
        <v>261</v>
      </c>
      <c r="Q15" s="27">
        <v>164.58</v>
      </c>
      <c r="R15" s="31">
        <f t="shared" si="4"/>
        <v>493.74</v>
      </c>
      <c r="S15" s="65">
        <v>311</v>
      </c>
      <c r="T15" s="27">
        <v>234.95500000000001</v>
      </c>
      <c r="U15" s="31">
        <f t="shared" si="5"/>
        <v>704.86500000000001</v>
      </c>
      <c r="V15" s="65">
        <v>361</v>
      </c>
      <c r="W15" s="27">
        <v>317.83</v>
      </c>
      <c r="X15" s="31">
        <f t="shared" si="6"/>
        <v>953.49</v>
      </c>
      <c r="Z15" s="18"/>
      <c r="AA15" s="18"/>
      <c r="AB15" s="18"/>
      <c r="AC15" s="18"/>
    </row>
    <row r="16" spans="1:29">
      <c r="A16" s="65">
        <v>12</v>
      </c>
      <c r="B16" s="26">
        <v>240</v>
      </c>
      <c r="C16" s="33">
        <f t="shared" si="7"/>
        <v>720</v>
      </c>
      <c r="D16" s="65">
        <v>62</v>
      </c>
      <c r="E16" s="27">
        <v>8.3650000000000002</v>
      </c>
      <c r="F16" s="31">
        <f t="shared" si="0"/>
        <v>25.094999999999999</v>
      </c>
      <c r="G16" s="65">
        <v>112</v>
      </c>
      <c r="H16" s="27">
        <v>28.99</v>
      </c>
      <c r="I16" s="31">
        <f t="shared" si="1"/>
        <v>86.97</v>
      </c>
      <c r="J16" s="65">
        <v>162</v>
      </c>
      <c r="K16" s="27">
        <v>62.115000000000002</v>
      </c>
      <c r="L16" s="31">
        <f t="shared" si="2"/>
        <v>186.345</v>
      </c>
      <c r="M16" s="65">
        <v>212</v>
      </c>
      <c r="N16" s="27">
        <v>107.74</v>
      </c>
      <c r="O16" s="31">
        <f t="shared" si="3"/>
        <v>323.21999999999997</v>
      </c>
      <c r="P16" s="65">
        <v>262</v>
      </c>
      <c r="Q16" s="27">
        <v>165.86500000000001</v>
      </c>
      <c r="R16" s="31">
        <f t="shared" si="4"/>
        <v>497.59500000000003</v>
      </c>
      <c r="S16" s="65">
        <v>312</v>
      </c>
      <c r="T16" s="27">
        <v>236.49</v>
      </c>
      <c r="U16" s="31">
        <f t="shared" si="5"/>
        <v>709.47</v>
      </c>
      <c r="V16" s="65">
        <v>362</v>
      </c>
      <c r="W16" s="27">
        <v>319.61500000000001</v>
      </c>
      <c r="X16" s="31">
        <f t="shared" si="6"/>
        <v>958.84500000000003</v>
      </c>
      <c r="Z16" s="18"/>
      <c r="AA16" s="18"/>
      <c r="AB16" s="18"/>
      <c r="AC16" s="18"/>
    </row>
    <row r="17" spans="1:29">
      <c r="A17" s="65">
        <v>13</v>
      </c>
      <c r="B17" s="26">
        <v>280</v>
      </c>
      <c r="C17" s="33">
        <f t="shared" si="7"/>
        <v>840</v>
      </c>
      <c r="D17" s="65">
        <v>63</v>
      </c>
      <c r="E17" s="27">
        <v>8.6549999999999994</v>
      </c>
      <c r="F17" s="31">
        <f t="shared" si="0"/>
        <v>25.964999999999996</v>
      </c>
      <c r="G17" s="65">
        <v>113</v>
      </c>
      <c r="H17" s="27">
        <v>29.53</v>
      </c>
      <c r="I17" s="31">
        <f t="shared" si="1"/>
        <v>88.59</v>
      </c>
      <c r="J17" s="65">
        <v>163</v>
      </c>
      <c r="K17" s="27">
        <v>62.905000000000001</v>
      </c>
      <c r="L17" s="31">
        <f t="shared" si="2"/>
        <v>188.715</v>
      </c>
      <c r="M17" s="65">
        <v>213</v>
      </c>
      <c r="N17" s="27">
        <v>108.78</v>
      </c>
      <c r="O17" s="31">
        <f t="shared" si="3"/>
        <v>326.34000000000003</v>
      </c>
      <c r="P17" s="65">
        <v>263</v>
      </c>
      <c r="Q17" s="27">
        <v>167.155</v>
      </c>
      <c r="R17" s="31">
        <f t="shared" si="4"/>
        <v>501.46500000000003</v>
      </c>
      <c r="S17" s="65">
        <v>313</v>
      </c>
      <c r="T17" s="27">
        <v>238.03</v>
      </c>
      <c r="U17" s="31">
        <f t="shared" si="5"/>
        <v>714.09</v>
      </c>
      <c r="V17" s="65">
        <v>363</v>
      </c>
      <c r="W17" s="27">
        <v>321.40499999999997</v>
      </c>
      <c r="X17" s="31">
        <f t="shared" si="6"/>
        <v>964.21499999999992</v>
      </c>
      <c r="Z17" s="18"/>
      <c r="AA17" s="18"/>
      <c r="AB17" s="18"/>
      <c r="AC17" s="18"/>
    </row>
    <row r="18" spans="1:29">
      <c r="A18" s="65">
        <v>14</v>
      </c>
      <c r="B18" s="26">
        <v>325</v>
      </c>
      <c r="C18" s="33">
        <f t="shared" si="7"/>
        <v>975</v>
      </c>
      <c r="D18" s="65">
        <v>64</v>
      </c>
      <c r="E18" s="27">
        <v>8.9499999999999993</v>
      </c>
      <c r="F18" s="31">
        <f t="shared" si="0"/>
        <v>26.849999999999998</v>
      </c>
      <c r="G18" s="65">
        <v>114</v>
      </c>
      <c r="H18" s="27">
        <v>30.074999999999999</v>
      </c>
      <c r="I18" s="31">
        <f t="shared" si="1"/>
        <v>90.224999999999994</v>
      </c>
      <c r="J18" s="65">
        <v>164</v>
      </c>
      <c r="K18" s="27">
        <v>63.7</v>
      </c>
      <c r="L18" s="31">
        <f t="shared" si="2"/>
        <v>191.10000000000002</v>
      </c>
      <c r="M18" s="65">
        <v>214</v>
      </c>
      <c r="N18" s="27">
        <v>109.825</v>
      </c>
      <c r="O18" s="31">
        <f t="shared" si="3"/>
        <v>329.47500000000002</v>
      </c>
      <c r="P18" s="65">
        <v>264</v>
      </c>
      <c r="Q18" s="27">
        <v>168.45</v>
      </c>
      <c r="R18" s="31">
        <f t="shared" si="4"/>
        <v>505.34999999999997</v>
      </c>
      <c r="S18" s="65">
        <v>314</v>
      </c>
      <c r="T18" s="27">
        <v>239.57499999999999</v>
      </c>
      <c r="U18" s="31">
        <f t="shared" si="5"/>
        <v>718.72499999999991</v>
      </c>
      <c r="V18" s="65">
        <v>364</v>
      </c>
      <c r="W18" s="27">
        <v>323.2</v>
      </c>
      <c r="X18" s="31">
        <f t="shared" si="6"/>
        <v>969.59999999999991</v>
      </c>
      <c r="Z18" s="18"/>
      <c r="AA18" s="18"/>
      <c r="AB18" s="18"/>
      <c r="AC18" s="18"/>
    </row>
    <row r="19" spans="1:29">
      <c r="A19" s="65">
        <v>15</v>
      </c>
      <c r="B19" s="26">
        <v>375</v>
      </c>
      <c r="C19" s="33">
        <f t="shared" si="7"/>
        <v>1125</v>
      </c>
      <c r="D19" s="65">
        <v>65</v>
      </c>
      <c r="E19" s="27">
        <v>9.25</v>
      </c>
      <c r="F19" s="31">
        <f t="shared" si="0"/>
        <v>27.75</v>
      </c>
      <c r="G19" s="65">
        <v>115</v>
      </c>
      <c r="H19" s="27">
        <v>30.625</v>
      </c>
      <c r="I19" s="31">
        <f t="shared" si="1"/>
        <v>91.875</v>
      </c>
      <c r="J19" s="65">
        <v>165</v>
      </c>
      <c r="K19" s="27">
        <v>64.5</v>
      </c>
      <c r="L19" s="31">
        <f t="shared" si="2"/>
        <v>193.5</v>
      </c>
      <c r="M19" s="65">
        <v>215</v>
      </c>
      <c r="N19" s="27">
        <v>110.875</v>
      </c>
      <c r="O19" s="31">
        <f t="shared" si="3"/>
        <v>332.625</v>
      </c>
      <c r="P19" s="65">
        <v>265</v>
      </c>
      <c r="Q19" s="27">
        <v>169.75</v>
      </c>
      <c r="R19" s="31">
        <f t="shared" si="4"/>
        <v>509.25</v>
      </c>
      <c r="S19" s="65">
        <v>315</v>
      </c>
      <c r="T19" s="27">
        <v>241.125</v>
      </c>
      <c r="U19" s="31">
        <f t="shared" si="5"/>
        <v>723.375</v>
      </c>
      <c r="V19" s="65">
        <v>365</v>
      </c>
      <c r="W19" s="27">
        <v>325</v>
      </c>
      <c r="X19" s="31">
        <f t="shared" si="6"/>
        <v>975</v>
      </c>
      <c r="Z19" s="18"/>
      <c r="AA19" s="18"/>
      <c r="AB19" s="18"/>
      <c r="AC19" s="18"/>
    </row>
    <row r="20" spans="1:29">
      <c r="A20" s="65">
        <v>16</v>
      </c>
      <c r="B20" s="26">
        <v>430</v>
      </c>
      <c r="C20" s="33">
        <f t="shared" si="7"/>
        <v>1290</v>
      </c>
      <c r="D20" s="65">
        <v>66</v>
      </c>
      <c r="E20" s="27">
        <v>9.5549999999999997</v>
      </c>
      <c r="F20" s="31">
        <f t="shared" si="0"/>
        <v>28.664999999999999</v>
      </c>
      <c r="G20" s="65">
        <v>116</v>
      </c>
      <c r="H20" s="27">
        <v>31.18</v>
      </c>
      <c r="I20" s="31">
        <f t="shared" si="1"/>
        <v>93.539999999999992</v>
      </c>
      <c r="J20" s="65">
        <v>166</v>
      </c>
      <c r="K20" s="27">
        <v>65.305000000000007</v>
      </c>
      <c r="L20" s="31">
        <f t="shared" si="2"/>
        <v>195.91500000000002</v>
      </c>
      <c r="M20" s="65">
        <v>216</v>
      </c>
      <c r="N20" s="27">
        <v>111.93</v>
      </c>
      <c r="O20" s="31">
        <f t="shared" si="3"/>
        <v>335.79</v>
      </c>
      <c r="P20" s="65">
        <v>266</v>
      </c>
      <c r="Q20" s="27">
        <v>171.05500000000001</v>
      </c>
      <c r="R20" s="31">
        <f t="shared" si="4"/>
        <v>513.16499999999996</v>
      </c>
      <c r="S20" s="65">
        <v>316</v>
      </c>
      <c r="T20" s="27">
        <v>242.68</v>
      </c>
      <c r="U20" s="31">
        <f t="shared" si="5"/>
        <v>728.04</v>
      </c>
      <c r="V20" s="65">
        <v>366</v>
      </c>
      <c r="W20" s="27">
        <v>326.80500000000001</v>
      </c>
      <c r="X20" s="31">
        <f t="shared" si="6"/>
        <v>980.41499999999996</v>
      </c>
      <c r="Z20" s="18"/>
      <c r="AA20" s="18"/>
      <c r="AB20" s="18"/>
      <c r="AC20" s="18"/>
    </row>
    <row r="21" spans="1:29">
      <c r="A21" s="65">
        <v>17</v>
      </c>
      <c r="B21" s="26">
        <v>490</v>
      </c>
      <c r="C21" s="33">
        <f t="shared" si="7"/>
        <v>1470</v>
      </c>
      <c r="D21" s="65">
        <v>67</v>
      </c>
      <c r="E21" s="27">
        <v>9.8650000000000002</v>
      </c>
      <c r="F21" s="31">
        <f t="shared" si="0"/>
        <v>29.594999999999999</v>
      </c>
      <c r="G21" s="65">
        <v>117</v>
      </c>
      <c r="H21" s="27">
        <v>31.74</v>
      </c>
      <c r="I21" s="31">
        <f t="shared" si="1"/>
        <v>95.22</v>
      </c>
      <c r="J21" s="65">
        <v>167</v>
      </c>
      <c r="K21" s="27">
        <v>66.114999999999995</v>
      </c>
      <c r="L21" s="31">
        <f t="shared" si="2"/>
        <v>198.34499999999997</v>
      </c>
      <c r="M21" s="65">
        <v>217</v>
      </c>
      <c r="N21" s="27">
        <v>112.99</v>
      </c>
      <c r="O21" s="31">
        <f t="shared" si="3"/>
        <v>338.96999999999997</v>
      </c>
      <c r="P21" s="65">
        <v>267</v>
      </c>
      <c r="Q21" s="27">
        <v>172.36500000000001</v>
      </c>
      <c r="R21" s="31">
        <f t="shared" si="4"/>
        <v>517.09500000000003</v>
      </c>
      <c r="S21" s="65">
        <v>317</v>
      </c>
      <c r="T21" s="27">
        <v>244.24</v>
      </c>
      <c r="U21" s="31">
        <f t="shared" si="5"/>
        <v>732.72</v>
      </c>
      <c r="V21" s="65">
        <v>367</v>
      </c>
      <c r="W21" s="27">
        <v>328.61500000000001</v>
      </c>
      <c r="X21" s="31">
        <f t="shared" si="6"/>
        <v>985.84500000000003</v>
      </c>
      <c r="Z21" s="18"/>
      <c r="AA21" s="18"/>
      <c r="AB21" s="18"/>
      <c r="AC21" s="18"/>
    </row>
    <row r="22" spans="1:29">
      <c r="A22" s="65">
        <v>18</v>
      </c>
      <c r="B22" s="26">
        <v>555</v>
      </c>
      <c r="C22" s="33">
        <f t="shared" si="7"/>
        <v>1665</v>
      </c>
      <c r="D22" s="65">
        <v>68</v>
      </c>
      <c r="E22" s="27">
        <v>10.18</v>
      </c>
      <c r="F22" s="31">
        <f t="shared" si="0"/>
        <v>30.54</v>
      </c>
      <c r="G22" s="65">
        <v>118</v>
      </c>
      <c r="H22" s="27">
        <v>32.305</v>
      </c>
      <c r="I22" s="31">
        <f t="shared" si="1"/>
        <v>96.914999999999992</v>
      </c>
      <c r="J22" s="65">
        <v>168</v>
      </c>
      <c r="K22" s="27">
        <v>66.930000000000007</v>
      </c>
      <c r="L22" s="31">
        <f t="shared" si="2"/>
        <v>200.79000000000002</v>
      </c>
      <c r="M22" s="65">
        <v>218</v>
      </c>
      <c r="N22" s="27">
        <v>114.05500000000001</v>
      </c>
      <c r="O22" s="31">
        <f t="shared" si="3"/>
        <v>342.16500000000002</v>
      </c>
      <c r="P22" s="65">
        <v>268</v>
      </c>
      <c r="Q22" s="27">
        <v>173.68</v>
      </c>
      <c r="R22" s="31">
        <f t="shared" si="4"/>
        <v>521.04</v>
      </c>
      <c r="S22" s="65">
        <v>318</v>
      </c>
      <c r="T22" s="27">
        <v>245.80500000000001</v>
      </c>
      <c r="U22" s="31">
        <f t="shared" si="5"/>
        <v>737.41499999999996</v>
      </c>
      <c r="V22" s="65">
        <v>368</v>
      </c>
      <c r="W22" s="27">
        <v>330.43</v>
      </c>
      <c r="X22" s="31">
        <f t="shared" si="6"/>
        <v>991.29</v>
      </c>
      <c r="Z22" s="18"/>
      <c r="AA22" s="18"/>
      <c r="AB22" s="18"/>
      <c r="AC22" s="18"/>
    </row>
    <row r="23" spans="1:29">
      <c r="A23" s="65">
        <v>19</v>
      </c>
      <c r="B23" s="26">
        <v>625</v>
      </c>
      <c r="C23" s="33">
        <f t="shared" si="7"/>
        <v>1875</v>
      </c>
      <c r="D23" s="65">
        <v>69</v>
      </c>
      <c r="E23" s="27">
        <v>10.5</v>
      </c>
      <c r="F23" s="31">
        <f t="shared" si="0"/>
        <v>31.5</v>
      </c>
      <c r="G23" s="65">
        <v>119</v>
      </c>
      <c r="H23" s="27">
        <v>32.875</v>
      </c>
      <c r="I23" s="31">
        <f t="shared" si="1"/>
        <v>98.625</v>
      </c>
      <c r="J23" s="65">
        <v>169</v>
      </c>
      <c r="K23" s="27">
        <v>67.75</v>
      </c>
      <c r="L23" s="31">
        <f t="shared" si="2"/>
        <v>203.25</v>
      </c>
      <c r="M23" s="65">
        <v>219</v>
      </c>
      <c r="N23" s="27">
        <v>115.125</v>
      </c>
      <c r="O23" s="31">
        <f t="shared" si="3"/>
        <v>345.375</v>
      </c>
      <c r="P23" s="65">
        <v>269</v>
      </c>
      <c r="Q23" s="27">
        <v>175</v>
      </c>
      <c r="R23" s="31">
        <f t="shared" si="4"/>
        <v>525</v>
      </c>
      <c r="S23" s="65">
        <v>319</v>
      </c>
      <c r="T23" s="27">
        <v>247.375</v>
      </c>
      <c r="U23" s="31">
        <f t="shared" si="5"/>
        <v>742.125</v>
      </c>
      <c r="V23" s="65">
        <v>369</v>
      </c>
      <c r="W23" s="27">
        <v>332.25</v>
      </c>
      <c r="X23" s="31">
        <f t="shared" si="6"/>
        <v>996.75</v>
      </c>
      <c r="Z23" s="18"/>
      <c r="AA23" s="18"/>
      <c r="AB23" s="18"/>
      <c r="AC23" s="18"/>
    </row>
    <row r="24" spans="1:29">
      <c r="A24" s="65">
        <v>20</v>
      </c>
      <c r="B24" s="26">
        <v>700</v>
      </c>
      <c r="C24" s="33">
        <f t="shared" si="7"/>
        <v>2100</v>
      </c>
      <c r="D24" s="65">
        <v>70</v>
      </c>
      <c r="E24" s="27">
        <v>10.824999999999999</v>
      </c>
      <c r="F24" s="31">
        <f t="shared" si="0"/>
        <v>32.474999999999994</v>
      </c>
      <c r="G24" s="65">
        <v>120</v>
      </c>
      <c r="H24" s="27">
        <v>33.450000000000003</v>
      </c>
      <c r="I24" s="31">
        <f t="shared" si="1"/>
        <v>100.35000000000001</v>
      </c>
      <c r="J24" s="65">
        <v>170</v>
      </c>
      <c r="K24" s="27">
        <v>68.575000000000003</v>
      </c>
      <c r="L24" s="31">
        <f t="shared" si="2"/>
        <v>205.72500000000002</v>
      </c>
      <c r="M24" s="65">
        <v>220</v>
      </c>
      <c r="N24" s="27">
        <v>116.2</v>
      </c>
      <c r="O24" s="31">
        <f t="shared" si="3"/>
        <v>348.6</v>
      </c>
      <c r="P24" s="65">
        <v>270</v>
      </c>
      <c r="Q24" s="27">
        <v>176.32499999999999</v>
      </c>
      <c r="R24" s="31">
        <f t="shared" si="4"/>
        <v>528.97499999999991</v>
      </c>
      <c r="S24" s="65">
        <v>320</v>
      </c>
      <c r="T24" s="27">
        <v>248.95</v>
      </c>
      <c r="U24" s="31">
        <f t="shared" si="5"/>
        <v>746.84999999999991</v>
      </c>
      <c r="V24" s="65">
        <v>370</v>
      </c>
      <c r="W24" s="27">
        <v>334.07499999999999</v>
      </c>
      <c r="X24" s="31">
        <f t="shared" si="6"/>
        <v>1002.2249999999999</v>
      </c>
    </row>
    <row r="25" spans="1:29">
      <c r="A25" s="65">
        <v>21</v>
      </c>
      <c r="B25" s="26">
        <v>780</v>
      </c>
      <c r="C25" s="33">
        <f t="shared" si="7"/>
        <v>2340</v>
      </c>
      <c r="D25" s="65">
        <v>71</v>
      </c>
      <c r="E25" s="27">
        <v>11.154999999999999</v>
      </c>
      <c r="F25" s="31">
        <f t="shared" si="0"/>
        <v>33.464999999999996</v>
      </c>
      <c r="G25" s="65">
        <v>121</v>
      </c>
      <c r="H25" s="27">
        <v>34.03</v>
      </c>
      <c r="I25" s="31">
        <f t="shared" si="1"/>
        <v>102.09</v>
      </c>
      <c r="J25" s="65">
        <v>171</v>
      </c>
      <c r="K25" s="27">
        <v>69.405000000000001</v>
      </c>
      <c r="L25" s="31">
        <f t="shared" si="2"/>
        <v>208.215</v>
      </c>
      <c r="M25" s="65">
        <v>221</v>
      </c>
      <c r="N25" s="27">
        <v>117.28</v>
      </c>
      <c r="O25" s="31">
        <f t="shared" si="3"/>
        <v>351.84000000000003</v>
      </c>
      <c r="P25" s="65">
        <v>271</v>
      </c>
      <c r="Q25" s="27">
        <v>177.655</v>
      </c>
      <c r="R25" s="31">
        <f t="shared" si="4"/>
        <v>532.96500000000003</v>
      </c>
      <c r="S25" s="65">
        <v>321</v>
      </c>
      <c r="T25" s="27">
        <v>250.53</v>
      </c>
      <c r="U25" s="31">
        <f t="shared" si="5"/>
        <v>751.59</v>
      </c>
      <c r="V25" s="65">
        <v>371</v>
      </c>
      <c r="W25" s="27">
        <v>335.90499999999997</v>
      </c>
      <c r="X25" s="31">
        <f t="shared" si="6"/>
        <v>1007.7149999999999</v>
      </c>
    </row>
    <row r="26" spans="1:29">
      <c r="A26" s="65">
        <v>22</v>
      </c>
      <c r="B26" s="26">
        <v>865</v>
      </c>
      <c r="C26" s="33">
        <f t="shared" si="7"/>
        <v>2595</v>
      </c>
      <c r="D26" s="65">
        <v>72</v>
      </c>
      <c r="E26" s="27">
        <v>11.49</v>
      </c>
      <c r="F26" s="31">
        <f t="shared" si="0"/>
        <v>34.47</v>
      </c>
      <c r="G26" s="65">
        <v>122</v>
      </c>
      <c r="H26" s="27">
        <v>34.615000000000002</v>
      </c>
      <c r="I26" s="31">
        <f t="shared" si="1"/>
        <v>103.845</v>
      </c>
      <c r="J26" s="65">
        <v>172</v>
      </c>
      <c r="K26" s="27">
        <v>70.239999999999995</v>
      </c>
      <c r="L26" s="31">
        <f t="shared" si="2"/>
        <v>210.71999999999997</v>
      </c>
      <c r="M26" s="65">
        <v>222</v>
      </c>
      <c r="N26" s="27">
        <v>118.36499999999999</v>
      </c>
      <c r="O26" s="31">
        <f t="shared" si="3"/>
        <v>355.09499999999997</v>
      </c>
      <c r="P26" s="65">
        <v>272</v>
      </c>
      <c r="Q26" s="27">
        <v>178.99</v>
      </c>
      <c r="R26" s="31">
        <f t="shared" si="4"/>
        <v>536.97</v>
      </c>
      <c r="S26" s="65">
        <v>322</v>
      </c>
      <c r="T26" s="27">
        <v>252.11500000000001</v>
      </c>
      <c r="U26" s="31">
        <f t="shared" si="5"/>
        <v>756.34500000000003</v>
      </c>
      <c r="V26" s="65">
        <v>372</v>
      </c>
      <c r="W26" s="27">
        <v>337.74</v>
      </c>
      <c r="X26" s="31">
        <f t="shared" si="6"/>
        <v>1013.22</v>
      </c>
    </row>
    <row r="27" spans="1:29">
      <c r="A27" s="65">
        <v>23</v>
      </c>
      <c r="B27" s="26">
        <v>955</v>
      </c>
      <c r="C27" s="33">
        <f t="shared" si="7"/>
        <v>2865</v>
      </c>
      <c r="D27" s="65">
        <v>73</v>
      </c>
      <c r="E27" s="27">
        <v>11.83</v>
      </c>
      <c r="F27" s="31">
        <f t="shared" si="0"/>
        <v>35.49</v>
      </c>
      <c r="G27" s="65">
        <v>123</v>
      </c>
      <c r="H27" s="27">
        <v>35.204999999999998</v>
      </c>
      <c r="I27" s="31">
        <f t="shared" si="1"/>
        <v>105.61499999999999</v>
      </c>
      <c r="J27" s="65">
        <v>173</v>
      </c>
      <c r="K27" s="27">
        <v>71.08</v>
      </c>
      <c r="L27" s="31">
        <f t="shared" si="2"/>
        <v>213.24</v>
      </c>
      <c r="M27" s="65">
        <v>223</v>
      </c>
      <c r="N27" s="27">
        <v>119.455</v>
      </c>
      <c r="O27" s="31">
        <f t="shared" si="3"/>
        <v>358.36500000000001</v>
      </c>
      <c r="P27" s="65">
        <v>273</v>
      </c>
      <c r="Q27" s="27">
        <v>180.33</v>
      </c>
      <c r="R27" s="31">
        <f t="shared" si="4"/>
        <v>540.99</v>
      </c>
      <c r="S27" s="65">
        <v>323</v>
      </c>
      <c r="T27" s="27">
        <v>253.70500000000001</v>
      </c>
      <c r="U27" s="31">
        <f t="shared" si="5"/>
        <v>761.11500000000001</v>
      </c>
      <c r="V27" s="65">
        <v>373</v>
      </c>
      <c r="W27" s="27">
        <v>339.58</v>
      </c>
      <c r="X27" s="31">
        <f t="shared" si="6"/>
        <v>1018.74</v>
      </c>
    </row>
    <row r="28" spans="1:29">
      <c r="A28" s="65">
        <v>24</v>
      </c>
      <c r="B28" s="27">
        <v>1.05</v>
      </c>
      <c r="C28" s="31">
        <f t="shared" si="7"/>
        <v>3.1500000000000004</v>
      </c>
      <c r="D28" s="65">
        <v>74</v>
      </c>
      <c r="E28" s="27">
        <v>12.175000000000001</v>
      </c>
      <c r="F28" s="31">
        <f t="shared" si="0"/>
        <v>36.525000000000006</v>
      </c>
      <c r="G28" s="65">
        <v>124</v>
      </c>
      <c r="H28" s="27">
        <v>35.799999999999997</v>
      </c>
      <c r="I28" s="31">
        <f t="shared" si="1"/>
        <v>107.39999999999999</v>
      </c>
      <c r="J28" s="65">
        <v>174</v>
      </c>
      <c r="K28" s="27">
        <v>71.924999999999997</v>
      </c>
      <c r="L28" s="31">
        <f t="shared" si="2"/>
        <v>215.77499999999998</v>
      </c>
      <c r="M28" s="65">
        <v>224</v>
      </c>
      <c r="N28" s="27">
        <v>120.55</v>
      </c>
      <c r="O28" s="31">
        <f t="shared" si="3"/>
        <v>361.65</v>
      </c>
      <c r="P28" s="65">
        <v>274</v>
      </c>
      <c r="Q28" s="27">
        <v>181.67500000000001</v>
      </c>
      <c r="R28" s="31">
        <f t="shared" si="4"/>
        <v>545.02500000000009</v>
      </c>
      <c r="S28" s="65">
        <v>324</v>
      </c>
      <c r="T28" s="27">
        <v>255.3</v>
      </c>
      <c r="U28" s="31">
        <f t="shared" si="5"/>
        <v>765.90000000000009</v>
      </c>
      <c r="V28" s="65">
        <v>374</v>
      </c>
      <c r="W28" s="27">
        <v>341.42500000000001</v>
      </c>
      <c r="X28" s="31">
        <f t="shared" si="6"/>
        <v>1024.2750000000001</v>
      </c>
    </row>
    <row r="29" spans="1:29">
      <c r="A29" s="65">
        <v>25</v>
      </c>
      <c r="B29" s="27">
        <v>1.1499999999999999</v>
      </c>
      <c r="C29" s="31">
        <f t="shared" si="7"/>
        <v>3.4499999999999997</v>
      </c>
      <c r="D29" s="65">
        <v>75</v>
      </c>
      <c r="E29" s="27">
        <v>12.525</v>
      </c>
      <c r="F29" s="31">
        <f t="shared" si="0"/>
        <v>37.575000000000003</v>
      </c>
      <c r="G29" s="65">
        <v>125</v>
      </c>
      <c r="H29" s="27">
        <v>36.4</v>
      </c>
      <c r="I29" s="31">
        <f t="shared" si="1"/>
        <v>109.19999999999999</v>
      </c>
      <c r="J29" s="65">
        <v>175</v>
      </c>
      <c r="K29" s="27">
        <v>72.775000000000006</v>
      </c>
      <c r="L29" s="31">
        <f t="shared" si="2"/>
        <v>218.32500000000002</v>
      </c>
      <c r="M29" s="65">
        <v>225</v>
      </c>
      <c r="N29" s="27">
        <v>121.65</v>
      </c>
      <c r="O29" s="31">
        <f t="shared" si="3"/>
        <v>364.95000000000005</v>
      </c>
      <c r="P29" s="65">
        <v>275</v>
      </c>
      <c r="Q29" s="27">
        <v>183.02500000000001</v>
      </c>
      <c r="R29" s="31">
        <f t="shared" si="4"/>
        <v>549.07500000000005</v>
      </c>
      <c r="S29" s="65">
        <v>325</v>
      </c>
      <c r="T29" s="27">
        <v>256.89999999999998</v>
      </c>
      <c r="U29" s="31">
        <f t="shared" si="5"/>
        <v>770.69999999999993</v>
      </c>
      <c r="V29" s="65">
        <v>375</v>
      </c>
      <c r="W29" s="27">
        <v>343.27499999999998</v>
      </c>
      <c r="X29" s="31">
        <f t="shared" si="6"/>
        <v>1029.8249999999998</v>
      </c>
    </row>
    <row r="30" spans="1:29">
      <c r="A30" s="65">
        <v>26</v>
      </c>
      <c r="B30" s="27">
        <v>1.2549999999999999</v>
      </c>
      <c r="C30" s="31">
        <f t="shared" si="7"/>
        <v>3.7649999999999997</v>
      </c>
      <c r="D30" s="65">
        <v>76</v>
      </c>
      <c r="E30" s="27">
        <v>12.88</v>
      </c>
      <c r="F30" s="31">
        <f t="shared" si="0"/>
        <v>38.64</v>
      </c>
      <c r="G30" s="65">
        <v>126</v>
      </c>
      <c r="H30" s="27">
        <v>37.005000000000003</v>
      </c>
      <c r="I30" s="31">
        <f t="shared" si="1"/>
        <v>111.01500000000001</v>
      </c>
      <c r="J30" s="65">
        <v>176</v>
      </c>
      <c r="K30" s="27">
        <v>73.63</v>
      </c>
      <c r="L30" s="31">
        <f t="shared" si="2"/>
        <v>220.89</v>
      </c>
      <c r="M30" s="65">
        <v>226</v>
      </c>
      <c r="N30" s="27">
        <v>122.755</v>
      </c>
      <c r="O30" s="31">
        <f t="shared" si="3"/>
        <v>368.26499999999999</v>
      </c>
      <c r="P30" s="65">
        <v>276</v>
      </c>
      <c r="Q30" s="27">
        <v>184.38</v>
      </c>
      <c r="R30" s="31">
        <f t="shared" si="4"/>
        <v>553.14</v>
      </c>
      <c r="S30" s="65">
        <v>326</v>
      </c>
      <c r="T30" s="27">
        <v>258.505</v>
      </c>
      <c r="U30" s="31">
        <f t="shared" si="5"/>
        <v>775.51499999999999</v>
      </c>
      <c r="V30" s="65">
        <v>376</v>
      </c>
      <c r="W30" s="27">
        <v>345.13</v>
      </c>
      <c r="X30" s="31">
        <f t="shared" si="6"/>
        <v>1035.3899999999999</v>
      </c>
    </row>
    <row r="31" spans="1:29">
      <c r="A31" s="65">
        <v>27</v>
      </c>
      <c r="B31" s="27">
        <v>1.365</v>
      </c>
      <c r="C31" s="31">
        <f t="shared" si="7"/>
        <v>4.0949999999999998</v>
      </c>
      <c r="D31" s="65">
        <v>77</v>
      </c>
      <c r="E31" s="27">
        <v>13.24</v>
      </c>
      <c r="F31" s="31">
        <f t="shared" si="0"/>
        <v>39.72</v>
      </c>
      <c r="G31" s="65">
        <v>127</v>
      </c>
      <c r="H31" s="27">
        <v>37.615000000000002</v>
      </c>
      <c r="I31" s="31">
        <f t="shared" si="1"/>
        <v>112.845</v>
      </c>
      <c r="J31" s="65">
        <v>177</v>
      </c>
      <c r="K31" s="27">
        <v>74.489999999999995</v>
      </c>
      <c r="L31" s="31">
        <f t="shared" si="2"/>
        <v>223.46999999999997</v>
      </c>
      <c r="M31" s="65">
        <v>227</v>
      </c>
      <c r="N31" s="27">
        <v>123.86499999999999</v>
      </c>
      <c r="O31" s="31">
        <f t="shared" si="3"/>
        <v>371.59499999999997</v>
      </c>
      <c r="P31" s="65">
        <v>277</v>
      </c>
      <c r="Q31" s="27">
        <v>185.74</v>
      </c>
      <c r="R31" s="31">
        <f t="shared" si="4"/>
        <v>557.22</v>
      </c>
      <c r="S31" s="65">
        <v>327</v>
      </c>
      <c r="T31" s="27">
        <v>260.11500000000001</v>
      </c>
      <c r="U31" s="31">
        <f t="shared" si="5"/>
        <v>780.34500000000003</v>
      </c>
      <c r="V31" s="65">
        <v>377</v>
      </c>
      <c r="W31" s="27">
        <v>346.99</v>
      </c>
      <c r="X31" s="31">
        <f t="shared" si="6"/>
        <v>1040.97</v>
      </c>
    </row>
    <row r="32" spans="1:29">
      <c r="A32" s="65">
        <v>28</v>
      </c>
      <c r="B32" s="27">
        <v>1.48</v>
      </c>
      <c r="C32" s="31">
        <f t="shared" si="7"/>
        <v>4.4399999999999995</v>
      </c>
      <c r="D32" s="65">
        <v>78</v>
      </c>
      <c r="E32" s="27">
        <v>13.605</v>
      </c>
      <c r="F32" s="31">
        <f t="shared" si="0"/>
        <v>40.814999999999998</v>
      </c>
      <c r="G32" s="65">
        <v>128</v>
      </c>
      <c r="H32" s="27">
        <v>38.229999999999997</v>
      </c>
      <c r="I32" s="31">
        <f t="shared" si="1"/>
        <v>114.69</v>
      </c>
      <c r="J32" s="65">
        <v>178</v>
      </c>
      <c r="K32" s="27">
        <v>75.355000000000004</v>
      </c>
      <c r="L32" s="31">
        <f t="shared" si="2"/>
        <v>226.065</v>
      </c>
      <c r="M32" s="65">
        <v>228</v>
      </c>
      <c r="N32" s="27">
        <v>124.98</v>
      </c>
      <c r="O32" s="31">
        <f t="shared" si="3"/>
        <v>374.94</v>
      </c>
      <c r="P32" s="65">
        <v>278</v>
      </c>
      <c r="Q32" s="27">
        <v>187.10499999999999</v>
      </c>
      <c r="R32" s="31">
        <f t="shared" si="4"/>
        <v>561.31499999999994</v>
      </c>
      <c r="S32" s="65">
        <v>328</v>
      </c>
      <c r="T32" s="27">
        <v>261.73</v>
      </c>
      <c r="U32" s="31">
        <f t="shared" si="5"/>
        <v>785.19</v>
      </c>
      <c r="V32" s="65">
        <v>378</v>
      </c>
      <c r="W32" s="27">
        <v>348.85500000000002</v>
      </c>
      <c r="X32" s="31">
        <f t="shared" si="6"/>
        <v>1046.5650000000001</v>
      </c>
    </row>
    <row r="33" spans="1:24">
      <c r="A33" s="65">
        <v>29</v>
      </c>
      <c r="B33" s="27">
        <v>1.6</v>
      </c>
      <c r="C33" s="31">
        <f t="shared" si="7"/>
        <v>4.8000000000000007</v>
      </c>
      <c r="D33" s="65">
        <v>79</v>
      </c>
      <c r="E33" s="27">
        <v>13.975</v>
      </c>
      <c r="F33" s="31">
        <f t="shared" si="0"/>
        <v>41.924999999999997</v>
      </c>
      <c r="G33" s="65">
        <v>129</v>
      </c>
      <c r="H33" s="27">
        <v>38.85</v>
      </c>
      <c r="I33" s="31">
        <f t="shared" si="1"/>
        <v>116.55000000000001</v>
      </c>
      <c r="J33" s="65">
        <v>179</v>
      </c>
      <c r="K33" s="27">
        <v>76.224999999999994</v>
      </c>
      <c r="L33" s="31">
        <f t="shared" si="2"/>
        <v>228.67499999999998</v>
      </c>
      <c r="M33" s="65">
        <v>229</v>
      </c>
      <c r="N33" s="27">
        <v>126.1</v>
      </c>
      <c r="O33" s="31">
        <f t="shared" si="3"/>
        <v>378.29999999999995</v>
      </c>
      <c r="P33" s="65">
        <v>279</v>
      </c>
      <c r="Q33" s="27">
        <v>188.47499999999999</v>
      </c>
      <c r="R33" s="31">
        <f t="shared" si="4"/>
        <v>565.42499999999995</v>
      </c>
      <c r="S33" s="65">
        <v>329</v>
      </c>
      <c r="T33" s="27">
        <v>263.35000000000002</v>
      </c>
      <c r="U33" s="31">
        <f t="shared" si="5"/>
        <v>790.05000000000007</v>
      </c>
      <c r="V33" s="65">
        <v>379</v>
      </c>
      <c r="W33" s="27">
        <v>350.72500000000002</v>
      </c>
      <c r="X33" s="31">
        <f t="shared" si="6"/>
        <v>1052.1750000000002</v>
      </c>
    </row>
    <row r="34" spans="1:24">
      <c r="A34" s="65">
        <v>30</v>
      </c>
      <c r="B34" s="27">
        <v>1.7250000000000001</v>
      </c>
      <c r="C34" s="31">
        <f t="shared" si="7"/>
        <v>5.1750000000000007</v>
      </c>
      <c r="D34" s="65">
        <v>80</v>
      </c>
      <c r="E34" s="27">
        <v>14.35</v>
      </c>
      <c r="F34" s="31">
        <f t="shared" si="0"/>
        <v>43.05</v>
      </c>
      <c r="G34" s="65">
        <v>130</v>
      </c>
      <c r="H34" s="27">
        <v>39.475000000000001</v>
      </c>
      <c r="I34" s="31">
        <f t="shared" si="1"/>
        <v>118.42500000000001</v>
      </c>
      <c r="J34" s="65">
        <v>180</v>
      </c>
      <c r="K34" s="27">
        <v>77.099999999999994</v>
      </c>
      <c r="L34" s="31">
        <f t="shared" si="2"/>
        <v>231.29999999999998</v>
      </c>
      <c r="M34" s="65">
        <v>230</v>
      </c>
      <c r="N34" s="27">
        <v>127.22499999999999</v>
      </c>
      <c r="O34" s="31">
        <f t="shared" si="3"/>
        <v>381.67499999999995</v>
      </c>
      <c r="P34" s="65">
        <v>280</v>
      </c>
      <c r="Q34" s="27">
        <v>189.85</v>
      </c>
      <c r="R34" s="31">
        <f t="shared" si="4"/>
        <v>569.54999999999995</v>
      </c>
      <c r="S34" s="65">
        <v>330</v>
      </c>
      <c r="T34" s="27">
        <v>264.97500000000002</v>
      </c>
      <c r="U34" s="31">
        <f t="shared" si="5"/>
        <v>794.92500000000007</v>
      </c>
      <c r="V34" s="65">
        <v>380</v>
      </c>
      <c r="W34" s="27">
        <v>352.6</v>
      </c>
      <c r="X34" s="31">
        <f t="shared" si="6"/>
        <v>1057.8000000000002</v>
      </c>
    </row>
    <row r="35" spans="1:24">
      <c r="A35" s="65">
        <v>31</v>
      </c>
      <c r="B35" s="27">
        <v>1.855</v>
      </c>
      <c r="C35" s="31">
        <f t="shared" si="7"/>
        <v>5.5649999999999995</v>
      </c>
      <c r="D35" s="65">
        <v>81</v>
      </c>
      <c r="E35" s="27">
        <v>14.73</v>
      </c>
      <c r="F35" s="31">
        <f t="shared" si="0"/>
        <v>44.19</v>
      </c>
      <c r="G35" s="65">
        <v>131</v>
      </c>
      <c r="H35" s="27">
        <v>40.104999999999997</v>
      </c>
      <c r="I35" s="31">
        <f t="shared" si="1"/>
        <v>120.315</v>
      </c>
      <c r="J35" s="65">
        <v>181</v>
      </c>
      <c r="K35" s="27">
        <v>77.98</v>
      </c>
      <c r="L35" s="31">
        <f t="shared" si="2"/>
        <v>233.94</v>
      </c>
      <c r="M35" s="65">
        <v>231</v>
      </c>
      <c r="N35" s="27">
        <v>128.35499999999999</v>
      </c>
      <c r="O35" s="31">
        <f t="shared" si="3"/>
        <v>385.06499999999994</v>
      </c>
      <c r="P35" s="65">
        <v>281</v>
      </c>
      <c r="Q35" s="27">
        <v>191.23</v>
      </c>
      <c r="R35" s="31">
        <f t="shared" si="4"/>
        <v>573.68999999999994</v>
      </c>
      <c r="S35" s="65">
        <v>331</v>
      </c>
      <c r="T35" s="27">
        <v>266.60500000000002</v>
      </c>
      <c r="U35" s="31">
        <f t="shared" si="5"/>
        <v>799.81500000000005</v>
      </c>
      <c r="V35" s="65">
        <v>381</v>
      </c>
      <c r="W35" s="27">
        <v>354.48</v>
      </c>
      <c r="X35" s="31">
        <f t="shared" si="6"/>
        <v>1063.44</v>
      </c>
    </row>
    <row r="36" spans="1:24">
      <c r="A36" s="65">
        <v>32</v>
      </c>
      <c r="B36" s="27">
        <v>1.99</v>
      </c>
      <c r="C36" s="31">
        <f t="shared" si="7"/>
        <v>5.97</v>
      </c>
      <c r="D36" s="65">
        <v>82</v>
      </c>
      <c r="E36" s="27">
        <v>15.115</v>
      </c>
      <c r="F36" s="31">
        <f t="shared" si="0"/>
        <v>45.344999999999999</v>
      </c>
      <c r="G36" s="65">
        <v>132</v>
      </c>
      <c r="H36" s="27">
        <v>40.74</v>
      </c>
      <c r="I36" s="31">
        <f t="shared" si="1"/>
        <v>122.22</v>
      </c>
      <c r="J36" s="65">
        <v>182</v>
      </c>
      <c r="K36" s="27">
        <v>78.864999999999995</v>
      </c>
      <c r="L36" s="31">
        <f t="shared" si="2"/>
        <v>236.59499999999997</v>
      </c>
      <c r="M36" s="65">
        <v>232</v>
      </c>
      <c r="N36" s="27">
        <v>129.49</v>
      </c>
      <c r="O36" s="31">
        <f t="shared" si="3"/>
        <v>388.47</v>
      </c>
      <c r="P36" s="65">
        <v>282</v>
      </c>
      <c r="Q36" s="27">
        <v>192.61500000000001</v>
      </c>
      <c r="R36" s="31">
        <f t="shared" si="4"/>
        <v>577.84500000000003</v>
      </c>
      <c r="S36" s="65">
        <v>332</v>
      </c>
      <c r="T36" s="27">
        <v>268.24</v>
      </c>
      <c r="U36" s="31">
        <f t="shared" si="5"/>
        <v>804.72</v>
      </c>
      <c r="V36" s="65">
        <v>382</v>
      </c>
      <c r="W36" s="27">
        <v>356.36500000000001</v>
      </c>
      <c r="X36" s="31">
        <f t="shared" si="6"/>
        <v>1069.095</v>
      </c>
    </row>
    <row r="37" spans="1:24">
      <c r="A37" s="65">
        <v>33</v>
      </c>
      <c r="B37" s="27">
        <v>2.13</v>
      </c>
      <c r="C37" s="31">
        <f t="shared" si="7"/>
        <v>6.39</v>
      </c>
      <c r="D37" s="65">
        <v>83</v>
      </c>
      <c r="E37" s="27">
        <v>15.505000000000001</v>
      </c>
      <c r="F37" s="31">
        <f t="shared" ref="F37:F54" si="8">E37*$C$1</f>
        <v>46.515000000000001</v>
      </c>
      <c r="G37" s="65">
        <v>133</v>
      </c>
      <c r="H37" s="27">
        <v>41.38</v>
      </c>
      <c r="I37" s="31">
        <f t="shared" ref="I37:I54" si="9">H37*$C$1</f>
        <v>124.14000000000001</v>
      </c>
      <c r="J37" s="65">
        <v>183</v>
      </c>
      <c r="K37" s="27">
        <v>79.754999999999995</v>
      </c>
      <c r="L37" s="31">
        <f t="shared" ref="L37:L54" si="10">K37*$C$1</f>
        <v>239.26499999999999</v>
      </c>
      <c r="M37" s="65">
        <v>233</v>
      </c>
      <c r="N37" s="27">
        <v>130.63</v>
      </c>
      <c r="O37" s="31">
        <f t="shared" ref="O37:O54" si="11">N37*$C$1</f>
        <v>391.89</v>
      </c>
      <c r="P37" s="65">
        <v>283</v>
      </c>
      <c r="Q37" s="27">
        <v>194.005</v>
      </c>
      <c r="R37" s="31">
        <f t="shared" ref="R37:R54" si="12">Q37*$C$1</f>
        <v>582.01499999999999</v>
      </c>
      <c r="S37" s="65">
        <v>333</v>
      </c>
      <c r="T37" s="27">
        <v>269.88</v>
      </c>
      <c r="U37" s="31">
        <f t="shared" ref="U37:U54" si="13">T37*$C$1</f>
        <v>809.64</v>
      </c>
      <c r="V37" s="65">
        <v>383</v>
      </c>
      <c r="W37" s="27">
        <v>358.255</v>
      </c>
      <c r="X37" s="31">
        <f t="shared" ref="X37:X54" si="14">W37*$C$1</f>
        <v>1074.7649999999999</v>
      </c>
    </row>
    <row r="38" spans="1:24">
      <c r="A38" s="65">
        <v>34</v>
      </c>
      <c r="B38" s="27">
        <v>2.2749999999999999</v>
      </c>
      <c r="C38" s="31">
        <f t="shared" si="7"/>
        <v>6.8249999999999993</v>
      </c>
      <c r="D38" s="65">
        <v>84</v>
      </c>
      <c r="E38" s="27">
        <v>15.9</v>
      </c>
      <c r="F38" s="31">
        <f t="shared" si="8"/>
        <v>47.7</v>
      </c>
      <c r="G38" s="65">
        <v>134</v>
      </c>
      <c r="H38" s="27">
        <v>42.024999999999999</v>
      </c>
      <c r="I38" s="31">
        <f t="shared" si="9"/>
        <v>126.07499999999999</v>
      </c>
      <c r="J38" s="65">
        <v>184</v>
      </c>
      <c r="K38" s="27">
        <v>80.650000000000006</v>
      </c>
      <c r="L38" s="31">
        <f t="shared" si="10"/>
        <v>241.95000000000002</v>
      </c>
      <c r="M38" s="65">
        <v>234</v>
      </c>
      <c r="N38" s="27">
        <v>131.77500000000001</v>
      </c>
      <c r="O38" s="31">
        <f t="shared" si="11"/>
        <v>395.32500000000005</v>
      </c>
      <c r="P38" s="65">
        <v>284</v>
      </c>
      <c r="Q38" s="27">
        <v>195.4</v>
      </c>
      <c r="R38" s="31">
        <f t="shared" si="12"/>
        <v>586.20000000000005</v>
      </c>
      <c r="S38" s="65">
        <v>334</v>
      </c>
      <c r="T38" s="27">
        <v>271.52499999999998</v>
      </c>
      <c r="U38" s="31">
        <f t="shared" si="13"/>
        <v>814.57499999999993</v>
      </c>
      <c r="V38" s="65">
        <v>384</v>
      </c>
      <c r="W38" s="27">
        <v>360.15</v>
      </c>
      <c r="X38" s="31">
        <f t="shared" si="14"/>
        <v>1080.4499999999998</v>
      </c>
    </row>
    <row r="39" spans="1:24">
      <c r="A39" s="65">
        <v>35</v>
      </c>
      <c r="B39" s="27">
        <v>2.4249999999999998</v>
      </c>
      <c r="C39" s="31">
        <f t="shared" si="7"/>
        <v>7.2749999999999995</v>
      </c>
      <c r="D39" s="65">
        <v>85</v>
      </c>
      <c r="E39" s="27">
        <v>16.3</v>
      </c>
      <c r="F39" s="31">
        <f t="shared" si="8"/>
        <v>48.900000000000006</v>
      </c>
      <c r="G39" s="65">
        <v>135</v>
      </c>
      <c r="H39" s="27">
        <v>42.674999999999997</v>
      </c>
      <c r="I39" s="31">
        <f t="shared" si="9"/>
        <v>128.02499999999998</v>
      </c>
      <c r="J39" s="65">
        <v>185</v>
      </c>
      <c r="K39" s="27">
        <v>81.55</v>
      </c>
      <c r="L39" s="31">
        <f t="shared" si="10"/>
        <v>244.64999999999998</v>
      </c>
      <c r="M39" s="65">
        <v>235</v>
      </c>
      <c r="N39" s="27">
        <v>132.92500000000001</v>
      </c>
      <c r="O39" s="31">
        <f t="shared" si="11"/>
        <v>398.77500000000003</v>
      </c>
      <c r="P39" s="65">
        <v>285</v>
      </c>
      <c r="Q39" s="27">
        <v>196.8</v>
      </c>
      <c r="R39" s="31">
        <f t="shared" si="12"/>
        <v>590.40000000000009</v>
      </c>
      <c r="S39" s="65">
        <v>335</v>
      </c>
      <c r="T39" s="27">
        <v>273.17500000000001</v>
      </c>
      <c r="U39" s="31">
        <f t="shared" si="13"/>
        <v>819.52500000000009</v>
      </c>
      <c r="V39" s="65">
        <v>385</v>
      </c>
      <c r="W39" s="27">
        <v>362.05</v>
      </c>
      <c r="X39" s="31">
        <f t="shared" si="14"/>
        <v>1086.1500000000001</v>
      </c>
    </row>
    <row r="40" spans="1:24">
      <c r="A40" s="65">
        <v>36</v>
      </c>
      <c r="B40" s="27">
        <v>2.58</v>
      </c>
      <c r="C40" s="31">
        <f t="shared" si="7"/>
        <v>7.74</v>
      </c>
      <c r="D40" s="65">
        <v>86</v>
      </c>
      <c r="E40" s="27">
        <v>16.704999999999998</v>
      </c>
      <c r="F40" s="31">
        <f t="shared" si="8"/>
        <v>50.114999999999995</v>
      </c>
      <c r="G40" s="65">
        <v>136</v>
      </c>
      <c r="H40" s="27">
        <v>43.33</v>
      </c>
      <c r="I40" s="31">
        <f t="shared" si="9"/>
        <v>129.99</v>
      </c>
      <c r="J40" s="65">
        <v>186</v>
      </c>
      <c r="K40" s="27">
        <v>82.454999999999998</v>
      </c>
      <c r="L40" s="31">
        <f t="shared" si="10"/>
        <v>247.36500000000001</v>
      </c>
      <c r="M40" s="65">
        <v>236</v>
      </c>
      <c r="N40" s="27">
        <v>134.08000000000001</v>
      </c>
      <c r="O40" s="31">
        <f t="shared" si="11"/>
        <v>402.24</v>
      </c>
      <c r="P40" s="65">
        <v>286</v>
      </c>
      <c r="Q40" s="27">
        <v>198.20500000000001</v>
      </c>
      <c r="R40" s="31">
        <f t="shared" si="12"/>
        <v>594.61500000000001</v>
      </c>
      <c r="S40" s="65">
        <v>336</v>
      </c>
      <c r="T40" s="27">
        <v>274.83</v>
      </c>
      <c r="U40" s="31">
        <f t="shared" si="13"/>
        <v>824.49</v>
      </c>
      <c r="V40" s="65">
        <v>386</v>
      </c>
      <c r="W40" s="27">
        <v>363.95499999999998</v>
      </c>
      <c r="X40" s="31">
        <f t="shared" si="14"/>
        <v>1091.865</v>
      </c>
    </row>
    <row r="41" spans="1:24">
      <c r="A41" s="65">
        <v>37</v>
      </c>
      <c r="B41" s="27">
        <v>2.74</v>
      </c>
      <c r="C41" s="31">
        <f t="shared" si="7"/>
        <v>8.2200000000000006</v>
      </c>
      <c r="D41" s="65">
        <v>87</v>
      </c>
      <c r="E41" s="27">
        <v>17.114999999999998</v>
      </c>
      <c r="F41" s="31">
        <f t="shared" si="8"/>
        <v>51.344999999999999</v>
      </c>
      <c r="G41" s="65">
        <v>137</v>
      </c>
      <c r="H41" s="27">
        <v>43.99</v>
      </c>
      <c r="I41" s="31">
        <f t="shared" si="9"/>
        <v>131.97</v>
      </c>
      <c r="J41" s="65">
        <v>187</v>
      </c>
      <c r="K41" s="27">
        <v>83.364999999999995</v>
      </c>
      <c r="L41" s="31">
        <f t="shared" si="10"/>
        <v>250.09499999999997</v>
      </c>
      <c r="M41" s="65">
        <v>237</v>
      </c>
      <c r="N41" s="27">
        <v>135.24</v>
      </c>
      <c r="O41" s="31">
        <f t="shared" si="11"/>
        <v>405.72</v>
      </c>
      <c r="P41" s="65">
        <v>287</v>
      </c>
      <c r="Q41" s="27">
        <v>199.61500000000001</v>
      </c>
      <c r="R41" s="31">
        <f t="shared" si="12"/>
        <v>598.84500000000003</v>
      </c>
      <c r="S41" s="65">
        <v>337</v>
      </c>
      <c r="T41" s="27">
        <v>276.49</v>
      </c>
      <c r="U41" s="31">
        <f t="shared" si="13"/>
        <v>829.47</v>
      </c>
      <c r="V41" s="65">
        <v>387</v>
      </c>
      <c r="W41" s="27">
        <v>365.86500000000001</v>
      </c>
      <c r="X41" s="31">
        <f t="shared" si="14"/>
        <v>1097.595</v>
      </c>
    </row>
    <row r="42" spans="1:24">
      <c r="A42" s="65">
        <v>38</v>
      </c>
      <c r="B42" s="27">
        <v>2.9049999999999998</v>
      </c>
      <c r="C42" s="31">
        <f t="shared" si="7"/>
        <v>8.7149999999999999</v>
      </c>
      <c r="D42" s="65">
        <v>88</v>
      </c>
      <c r="E42" s="27">
        <v>17.53</v>
      </c>
      <c r="F42" s="31">
        <f t="shared" si="8"/>
        <v>52.59</v>
      </c>
      <c r="G42" s="65">
        <v>138</v>
      </c>
      <c r="H42" s="27">
        <v>44.655000000000001</v>
      </c>
      <c r="I42" s="31">
        <f t="shared" si="9"/>
        <v>133.965</v>
      </c>
      <c r="J42" s="65">
        <v>188</v>
      </c>
      <c r="K42" s="27">
        <v>84.28</v>
      </c>
      <c r="L42" s="31">
        <f t="shared" si="10"/>
        <v>252.84</v>
      </c>
      <c r="M42" s="65">
        <v>238</v>
      </c>
      <c r="N42" s="27">
        <v>136.405</v>
      </c>
      <c r="O42" s="31">
        <f t="shared" si="11"/>
        <v>409.21500000000003</v>
      </c>
      <c r="P42" s="65">
        <v>288</v>
      </c>
      <c r="Q42" s="27">
        <v>201.03</v>
      </c>
      <c r="R42" s="31">
        <f t="shared" si="12"/>
        <v>603.09</v>
      </c>
      <c r="S42" s="65">
        <v>338</v>
      </c>
      <c r="T42" s="27">
        <v>278.15499999999997</v>
      </c>
      <c r="U42" s="31">
        <f t="shared" si="13"/>
        <v>834.46499999999992</v>
      </c>
      <c r="V42" s="65">
        <v>388</v>
      </c>
      <c r="W42" s="27">
        <v>367.78</v>
      </c>
      <c r="X42" s="31">
        <f t="shared" si="14"/>
        <v>1103.3399999999999</v>
      </c>
    </row>
    <row r="43" spans="1:24">
      <c r="A43" s="65">
        <v>39</v>
      </c>
      <c r="B43" s="27">
        <v>3.0750000000000002</v>
      </c>
      <c r="C43" s="31">
        <f t="shared" si="7"/>
        <v>9.2250000000000014</v>
      </c>
      <c r="D43" s="65">
        <v>89</v>
      </c>
      <c r="E43" s="27">
        <v>17.95</v>
      </c>
      <c r="F43" s="31">
        <f t="shared" si="8"/>
        <v>53.849999999999994</v>
      </c>
      <c r="G43" s="65">
        <v>139</v>
      </c>
      <c r="H43" s="27">
        <v>45.325000000000003</v>
      </c>
      <c r="I43" s="31">
        <f t="shared" si="9"/>
        <v>135.97500000000002</v>
      </c>
      <c r="J43" s="65">
        <v>189</v>
      </c>
      <c r="K43" s="27">
        <v>85.2</v>
      </c>
      <c r="L43" s="31">
        <f t="shared" si="10"/>
        <v>255.60000000000002</v>
      </c>
      <c r="M43" s="65">
        <v>239</v>
      </c>
      <c r="N43" s="27">
        <v>137.57499999999999</v>
      </c>
      <c r="O43" s="31">
        <f t="shared" si="11"/>
        <v>412.72499999999997</v>
      </c>
      <c r="P43" s="65">
        <v>289</v>
      </c>
      <c r="Q43" s="27">
        <v>202.45</v>
      </c>
      <c r="R43" s="31">
        <f t="shared" si="12"/>
        <v>607.34999999999991</v>
      </c>
      <c r="S43" s="65">
        <v>339</v>
      </c>
      <c r="T43" s="27">
        <v>279.82499999999999</v>
      </c>
      <c r="U43" s="31">
        <f t="shared" si="13"/>
        <v>839.47499999999991</v>
      </c>
      <c r="V43" s="65">
        <v>389</v>
      </c>
      <c r="W43" s="27">
        <v>369.7</v>
      </c>
      <c r="X43" s="31">
        <f t="shared" si="14"/>
        <v>1109.0999999999999</v>
      </c>
    </row>
    <row r="44" spans="1:24">
      <c r="A44" s="65">
        <v>40</v>
      </c>
      <c r="B44" s="27">
        <v>3.25</v>
      </c>
      <c r="C44" s="31">
        <f t="shared" si="7"/>
        <v>9.75</v>
      </c>
      <c r="D44" s="65">
        <v>90</v>
      </c>
      <c r="E44" s="27">
        <v>18.375</v>
      </c>
      <c r="F44" s="31">
        <f t="shared" si="8"/>
        <v>55.125</v>
      </c>
      <c r="G44" s="65">
        <v>140</v>
      </c>
      <c r="H44" s="27">
        <v>46</v>
      </c>
      <c r="I44" s="31">
        <f t="shared" si="9"/>
        <v>138</v>
      </c>
      <c r="J44" s="65">
        <v>190</v>
      </c>
      <c r="K44" s="27">
        <v>86.125</v>
      </c>
      <c r="L44" s="31">
        <f t="shared" si="10"/>
        <v>258.375</v>
      </c>
      <c r="M44" s="65">
        <v>240</v>
      </c>
      <c r="N44" s="27">
        <v>138.75</v>
      </c>
      <c r="O44" s="31">
        <f t="shared" si="11"/>
        <v>416.25</v>
      </c>
      <c r="P44" s="65">
        <v>290</v>
      </c>
      <c r="Q44" s="27">
        <v>203.875</v>
      </c>
      <c r="R44" s="31">
        <f t="shared" si="12"/>
        <v>611.625</v>
      </c>
      <c r="S44" s="65">
        <v>340</v>
      </c>
      <c r="T44" s="27">
        <v>281.5</v>
      </c>
      <c r="U44" s="31">
        <f t="shared" si="13"/>
        <v>844.5</v>
      </c>
      <c r="V44" s="65">
        <v>390</v>
      </c>
      <c r="W44" s="27">
        <v>371.625</v>
      </c>
      <c r="X44" s="31">
        <f t="shared" si="14"/>
        <v>1114.875</v>
      </c>
    </row>
    <row r="45" spans="1:24">
      <c r="A45" s="65">
        <v>41</v>
      </c>
      <c r="B45" s="27">
        <v>3.43</v>
      </c>
      <c r="C45" s="31">
        <f t="shared" si="7"/>
        <v>10.290000000000001</v>
      </c>
      <c r="D45" s="65">
        <v>91</v>
      </c>
      <c r="E45" s="27">
        <v>18.805</v>
      </c>
      <c r="F45" s="31">
        <f t="shared" si="8"/>
        <v>56.414999999999999</v>
      </c>
      <c r="G45" s="65">
        <v>141</v>
      </c>
      <c r="H45" s="27">
        <v>46.68</v>
      </c>
      <c r="I45" s="31">
        <f t="shared" si="9"/>
        <v>140.04</v>
      </c>
      <c r="J45" s="65">
        <v>191</v>
      </c>
      <c r="K45" s="27">
        <v>87.055000000000007</v>
      </c>
      <c r="L45" s="31">
        <f t="shared" si="10"/>
        <v>261.16500000000002</v>
      </c>
      <c r="M45" s="65">
        <v>241</v>
      </c>
      <c r="N45" s="27">
        <v>139.93</v>
      </c>
      <c r="O45" s="31">
        <f t="shared" si="11"/>
        <v>419.79</v>
      </c>
      <c r="P45" s="65">
        <v>291</v>
      </c>
      <c r="Q45" s="27">
        <v>205.30500000000001</v>
      </c>
      <c r="R45" s="31">
        <f t="shared" si="12"/>
        <v>615.91499999999996</v>
      </c>
      <c r="S45" s="65">
        <v>341</v>
      </c>
      <c r="T45" s="27">
        <v>283.18</v>
      </c>
      <c r="U45" s="31">
        <f t="shared" si="13"/>
        <v>849.54</v>
      </c>
      <c r="V45" s="65">
        <v>391</v>
      </c>
      <c r="W45" s="27">
        <v>373.55500000000001</v>
      </c>
      <c r="X45" s="31">
        <f t="shared" si="14"/>
        <v>1120.665</v>
      </c>
    </row>
    <row r="46" spans="1:24">
      <c r="A46" s="65">
        <v>42</v>
      </c>
      <c r="B46" s="27">
        <v>3.6150000000000002</v>
      </c>
      <c r="C46" s="31">
        <f t="shared" si="7"/>
        <v>10.845000000000001</v>
      </c>
      <c r="D46" s="65">
        <v>92</v>
      </c>
      <c r="E46" s="27">
        <v>19.239999999999998</v>
      </c>
      <c r="F46" s="31">
        <f t="shared" si="8"/>
        <v>57.72</v>
      </c>
      <c r="G46" s="65">
        <v>142</v>
      </c>
      <c r="H46" s="27">
        <v>47.365000000000002</v>
      </c>
      <c r="I46" s="31">
        <f t="shared" si="9"/>
        <v>142.095</v>
      </c>
      <c r="J46" s="65">
        <v>192</v>
      </c>
      <c r="K46" s="27">
        <v>87.99</v>
      </c>
      <c r="L46" s="31">
        <f t="shared" si="10"/>
        <v>263.96999999999997</v>
      </c>
      <c r="M46" s="65">
        <v>242</v>
      </c>
      <c r="N46" s="27">
        <v>141.11500000000001</v>
      </c>
      <c r="O46" s="31">
        <f t="shared" si="11"/>
        <v>423.34500000000003</v>
      </c>
      <c r="P46" s="65">
        <v>292</v>
      </c>
      <c r="Q46" s="27">
        <v>206.74</v>
      </c>
      <c r="R46" s="31">
        <f t="shared" si="12"/>
        <v>620.22</v>
      </c>
      <c r="S46" s="65">
        <v>342</v>
      </c>
      <c r="T46" s="27">
        <v>284.86500000000001</v>
      </c>
      <c r="U46" s="31">
        <f t="shared" si="13"/>
        <v>854.59500000000003</v>
      </c>
      <c r="V46" s="65">
        <v>392</v>
      </c>
      <c r="W46" s="27">
        <v>375.49</v>
      </c>
      <c r="X46" s="31">
        <f t="shared" si="14"/>
        <v>1126.47</v>
      </c>
    </row>
    <row r="47" spans="1:24">
      <c r="A47" s="65">
        <v>43</v>
      </c>
      <c r="B47" s="27">
        <v>3.8050000000000002</v>
      </c>
      <c r="C47" s="31">
        <f t="shared" si="7"/>
        <v>11.415000000000001</v>
      </c>
      <c r="D47" s="65">
        <v>93</v>
      </c>
      <c r="E47" s="27">
        <v>19.68</v>
      </c>
      <c r="F47" s="31">
        <f t="shared" si="8"/>
        <v>59.04</v>
      </c>
      <c r="G47" s="65">
        <v>143</v>
      </c>
      <c r="H47" s="27">
        <v>48.055</v>
      </c>
      <c r="I47" s="31">
        <f t="shared" si="9"/>
        <v>144.16499999999999</v>
      </c>
      <c r="J47" s="65">
        <v>193</v>
      </c>
      <c r="K47" s="27">
        <v>88.93</v>
      </c>
      <c r="L47" s="31">
        <f t="shared" si="10"/>
        <v>266.79000000000002</v>
      </c>
      <c r="M47" s="65">
        <v>243</v>
      </c>
      <c r="N47" s="27">
        <v>142.30500000000001</v>
      </c>
      <c r="O47" s="31">
        <f t="shared" si="11"/>
        <v>426.91500000000002</v>
      </c>
      <c r="P47" s="65">
        <v>293</v>
      </c>
      <c r="Q47" s="27">
        <v>208.18</v>
      </c>
      <c r="R47" s="31">
        <f t="shared" si="12"/>
        <v>624.54</v>
      </c>
      <c r="S47" s="65">
        <v>343</v>
      </c>
      <c r="T47" s="27">
        <v>286.55500000000001</v>
      </c>
      <c r="U47" s="31">
        <f t="shared" si="13"/>
        <v>859.66499999999996</v>
      </c>
      <c r="V47" s="65">
        <v>393</v>
      </c>
      <c r="W47" s="27">
        <v>377.43</v>
      </c>
      <c r="X47" s="31">
        <f t="shared" si="14"/>
        <v>1132.29</v>
      </c>
    </row>
    <row r="48" spans="1:24">
      <c r="A48" s="65">
        <v>44</v>
      </c>
      <c r="B48" s="27">
        <v>4</v>
      </c>
      <c r="C48" s="31">
        <f t="shared" si="7"/>
        <v>12</v>
      </c>
      <c r="D48" s="65">
        <v>94</v>
      </c>
      <c r="E48" s="27">
        <v>20.125</v>
      </c>
      <c r="F48" s="31">
        <f t="shared" si="8"/>
        <v>60.375</v>
      </c>
      <c r="G48" s="65">
        <v>144</v>
      </c>
      <c r="H48" s="27">
        <v>48.75</v>
      </c>
      <c r="I48" s="31">
        <f t="shared" si="9"/>
        <v>146.25</v>
      </c>
      <c r="J48" s="65">
        <v>194</v>
      </c>
      <c r="K48" s="27">
        <v>89.875</v>
      </c>
      <c r="L48" s="31">
        <f t="shared" si="10"/>
        <v>269.625</v>
      </c>
      <c r="M48" s="65">
        <v>244</v>
      </c>
      <c r="N48" s="27">
        <v>143.5</v>
      </c>
      <c r="O48" s="31">
        <f t="shared" si="11"/>
        <v>430.5</v>
      </c>
      <c r="P48" s="65">
        <v>294</v>
      </c>
      <c r="Q48" s="27">
        <v>209.625</v>
      </c>
      <c r="R48" s="31">
        <f t="shared" si="12"/>
        <v>628.875</v>
      </c>
      <c r="S48" s="65">
        <v>344</v>
      </c>
      <c r="T48" s="27">
        <v>288.25</v>
      </c>
      <c r="U48" s="31">
        <f t="shared" si="13"/>
        <v>864.75</v>
      </c>
      <c r="V48" s="65">
        <v>394</v>
      </c>
      <c r="W48" s="27">
        <v>379.375</v>
      </c>
      <c r="X48" s="31">
        <f t="shared" si="14"/>
        <v>1138.125</v>
      </c>
    </row>
    <row r="49" spans="1:24">
      <c r="A49" s="65">
        <v>45</v>
      </c>
      <c r="B49" s="27">
        <v>4.2</v>
      </c>
      <c r="C49" s="31">
        <f t="shared" si="7"/>
        <v>12.600000000000001</v>
      </c>
      <c r="D49" s="65">
        <v>95</v>
      </c>
      <c r="E49" s="27">
        <v>20.574999999999999</v>
      </c>
      <c r="F49" s="31">
        <f t="shared" si="8"/>
        <v>61.724999999999994</v>
      </c>
      <c r="G49" s="65">
        <v>145</v>
      </c>
      <c r="H49" s="27">
        <v>49.45</v>
      </c>
      <c r="I49" s="31">
        <f t="shared" si="9"/>
        <v>148.35000000000002</v>
      </c>
      <c r="J49" s="65">
        <v>195</v>
      </c>
      <c r="K49" s="27">
        <v>90.825000000000003</v>
      </c>
      <c r="L49" s="31">
        <f t="shared" si="10"/>
        <v>272.47500000000002</v>
      </c>
      <c r="M49" s="65">
        <v>245</v>
      </c>
      <c r="N49" s="27">
        <v>144.69999999999999</v>
      </c>
      <c r="O49" s="31">
        <f t="shared" si="11"/>
        <v>434.09999999999997</v>
      </c>
      <c r="P49" s="65">
        <v>295</v>
      </c>
      <c r="Q49" s="27">
        <v>211.07499999999999</v>
      </c>
      <c r="R49" s="31">
        <f t="shared" si="12"/>
        <v>633.22499999999991</v>
      </c>
      <c r="S49" s="65">
        <v>345</v>
      </c>
      <c r="T49" s="27">
        <v>289.95</v>
      </c>
      <c r="U49" s="31">
        <f t="shared" si="13"/>
        <v>869.84999999999991</v>
      </c>
      <c r="V49" s="65">
        <v>395</v>
      </c>
      <c r="W49" s="27">
        <v>381.32499999999999</v>
      </c>
      <c r="X49" s="31">
        <f t="shared" si="14"/>
        <v>1143.9749999999999</v>
      </c>
    </row>
    <row r="50" spans="1:24">
      <c r="A50" s="65">
        <v>46</v>
      </c>
      <c r="B50" s="27">
        <v>4.4050000000000002</v>
      </c>
      <c r="C50" s="31">
        <f t="shared" si="7"/>
        <v>13.215</v>
      </c>
      <c r="D50" s="65">
        <v>96</v>
      </c>
      <c r="E50" s="27">
        <v>21.03</v>
      </c>
      <c r="F50" s="31">
        <f t="shared" si="8"/>
        <v>63.09</v>
      </c>
      <c r="G50" s="65">
        <v>146</v>
      </c>
      <c r="H50" s="27">
        <v>50.155000000000001</v>
      </c>
      <c r="I50" s="31">
        <f t="shared" si="9"/>
        <v>150.465</v>
      </c>
      <c r="J50" s="65">
        <v>196</v>
      </c>
      <c r="K50" s="27">
        <v>91.78</v>
      </c>
      <c r="L50" s="31">
        <f t="shared" si="10"/>
        <v>275.34000000000003</v>
      </c>
      <c r="M50" s="65">
        <v>246</v>
      </c>
      <c r="N50" s="27">
        <v>145.905</v>
      </c>
      <c r="O50" s="31">
        <f t="shared" si="11"/>
        <v>437.71500000000003</v>
      </c>
      <c r="P50" s="65">
        <v>296</v>
      </c>
      <c r="Q50" s="27">
        <v>212.53</v>
      </c>
      <c r="R50" s="31">
        <f t="shared" si="12"/>
        <v>637.59</v>
      </c>
      <c r="S50" s="65">
        <v>346</v>
      </c>
      <c r="T50" s="27">
        <v>291.65499999999997</v>
      </c>
      <c r="U50" s="31">
        <f t="shared" si="13"/>
        <v>874.96499999999992</v>
      </c>
      <c r="V50" s="65">
        <v>396</v>
      </c>
      <c r="W50" s="27">
        <v>383.28</v>
      </c>
      <c r="X50" s="31">
        <f t="shared" si="14"/>
        <v>1149.8399999999999</v>
      </c>
    </row>
    <row r="51" spans="1:24">
      <c r="A51" s="65">
        <v>47</v>
      </c>
      <c r="B51" s="27">
        <v>4.6150000000000002</v>
      </c>
      <c r="C51" s="31">
        <f t="shared" si="7"/>
        <v>13.845000000000001</v>
      </c>
      <c r="D51" s="65">
        <v>97</v>
      </c>
      <c r="E51" s="27">
        <v>21.49</v>
      </c>
      <c r="F51" s="31">
        <f t="shared" si="8"/>
        <v>64.47</v>
      </c>
      <c r="G51" s="65">
        <v>147</v>
      </c>
      <c r="H51" s="27">
        <v>50.865000000000002</v>
      </c>
      <c r="I51" s="31">
        <f t="shared" si="9"/>
        <v>152.595</v>
      </c>
      <c r="J51" s="65">
        <v>197</v>
      </c>
      <c r="K51" s="27">
        <v>92.74</v>
      </c>
      <c r="L51" s="31">
        <f t="shared" si="10"/>
        <v>278.21999999999997</v>
      </c>
      <c r="M51" s="65">
        <v>247</v>
      </c>
      <c r="N51" s="27">
        <v>147.11500000000001</v>
      </c>
      <c r="O51" s="31">
        <f t="shared" si="11"/>
        <v>441.34500000000003</v>
      </c>
      <c r="P51" s="65">
        <v>297</v>
      </c>
      <c r="Q51" s="27">
        <v>213.99</v>
      </c>
      <c r="R51" s="31">
        <f t="shared" si="12"/>
        <v>641.97</v>
      </c>
      <c r="S51" s="65">
        <v>347</v>
      </c>
      <c r="T51" s="27">
        <v>293.36500000000001</v>
      </c>
      <c r="U51" s="31">
        <f t="shared" si="13"/>
        <v>880.09500000000003</v>
      </c>
      <c r="V51" s="65">
        <v>397</v>
      </c>
      <c r="W51" s="27">
        <v>385.24</v>
      </c>
      <c r="X51" s="31">
        <f t="shared" si="14"/>
        <v>1155.72</v>
      </c>
    </row>
    <row r="52" spans="1:24">
      <c r="A52" s="65">
        <v>48</v>
      </c>
      <c r="B52" s="27">
        <v>4.83</v>
      </c>
      <c r="C52" s="31">
        <f t="shared" si="7"/>
        <v>14.49</v>
      </c>
      <c r="D52" s="65">
        <v>98</v>
      </c>
      <c r="E52" s="27">
        <v>21.954999999999998</v>
      </c>
      <c r="F52" s="31">
        <f t="shared" si="8"/>
        <v>65.864999999999995</v>
      </c>
      <c r="G52" s="65">
        <v>148</v>
      </c>
      <c r="H52" s="27">
        <v>51.58</v>
      </c>
      <c r="I52" s="31">
        <f t="shared" si="9"/>
        <v>154.74</v>
      </c>
      <c r="J52" s="65">
        <v>198</v>
      </c>
      <c r="K52" s="27">
        <v>93.704999999999998</v>
      </c>
      <c r="L52" s="31">
        <f t="shared" si="10"/>
        <v>281.11500000000001</v>
      </c>
      <c r="M52" s="65">
        <v>248</v>
      </c>
      <c r="N52" s="27">
        <v>148.33000000000001</v>
      </c>
      <c r="O52" s="31">
        <f t="shared" si="11"/>
        <v>444.99</v>
      </c>
      <c r="P52" s="65">
        <v>298</v>
      </c>
      <c r="Q52" s="27">
        <v>215.45500000000001</v>
      </c>
      <c r="R52" s="31">
        <f t="shared" si="12"/>
        <v>646.36500000000001</v>
      </c>
      <c r="S52" s="65">
        <v>348</v>
      </c>
      <c r="T52" s="27">
        <v>295.08</v>
      </c>
      <c r="U52" s="31">
        <f t="shared" si="13"/>
        <v>885.24</v>
      </c>
      <c r="V52" s="65">
        <v>398</v>
      </c>
      <c r="W52" s="27">
        <v>387.20499999999998</v>
      </c>
      <c r="X52" s="31">
        <f t="shared" si="14"/>
        <v>1161.615</v>
      </c>
    </row>
    <row r="53" spans="1:24">
      <c r="A53" s="65">
        <v>49</v>
      </c>
      <c r="B53" s="27">
        <v>5.05</v>
      </c>
      <c r="C53" s="31">
        <f t="shared" si="7"/>
        <v>15.149999999999999</v>
      </c>
      <c r="D53" s="65">
        <v>99</v>
      </c>
      <c r="E53" s="27">
        <v>22.425000000000001</v>
      </c>
      <c r="F53" s="31">
        <f t="shared" si="8"/>
        <v>67.275000000000006</v>
      </c>
      <c r="G53" s="65">
        <v>149</v>
      </c>
      <c r="H53" s="27">
        <v>52.3</v>
      </c>
      <c r="I53" s="31">
        <f t="shared" si="9"/>
        <v>156.89999999999998</v>
      </c>
      <c r="J53" s="65">
        <v>199</v>
      </c>
      <c r="K53" s="27">
        <v>94.674999999999997</v>
      </c>
      <c r="L53" s="31">
        <f t="shared" si="10"/>
        <v>284.02499999999998</v>
      </c>
      <c r="M53" s="65">
        <v>249</v>
      </c>
      <c r="N53" s="27">
        <v>149.55000000000001</v>
      </c>
      <c r="O53" s="31">
        <f t="shared" si="11"/>
        <v>448.65000000000003</v>
      </c>
      <c r="P53" s="65">
        <v>299</v>
      </c>
      <c r="Q53" s="27">
        <v>216.92500000000001</v>
      </c>
      <c r="R53" s="31">
        <f t="shared" si="12"/>
        <v>650.77500000000009</v>
      </c>
      <c r="S53" s="65">
        <v>349</v>
      </c>
      <c r="T53" s="27">
        <v>296.8</v>
      </c>
      <c r="U53" s="31">
        <f t="shared" si="13"/>
        <v>890.40000000000009</v>
      </c>
      <c r="V53" s="65">
        <v>399</v>
      </c>
      <c r="W53" s="27">
        <v>389.17500000000001</v>
      </c>
      <c r="X53" s="31">
        <f t="shared" si="14"/>
        <v>1167.5250000000001</v>
      </c>
    </row>
    <row r="54" spans="1:24">
      <c r="A54" s="65">
        <v>50</v>
      </c>
      <c r="B54" s="27">
        <v>5.2750000000000004</v>
      </c>
      <c r="C54" s="31">
        <f t="shared" si="7"/>
        <v>15.825000000000001</v>
      </c>
      <c r="D54" s="65">
        <v>100</v>
      </c>
      <c r="E54" s="27">
        <v>22.9</v>
      </c>
      <c r="F54" s="31">
        <f t="shared" si="8"/>
        <v>68.699999999999989</v>
      </c>
      <c r="G54" s="65">
        <v>150</v>
      </c>
      <c r="H54" s="27">
        <v>53.024999999999999</v>
      </c>
      <c r="I54" s="31">
        <f t="shared" si="9"/>
        <v>159.07499999999999</v>
      </c>
      <c r="J54" s="65">
        <v>200</v>
      </c>
      <c r="K54" s="27">
        <v>95.65</v>
      </c>
      <c r="L54" s="31">
        <f t="shared" si="10"/>
        <v>286.95000000000005</v>
      </c>
      <c r="M54" s="65">
        <v>250</v>
      </c>
      <c r="N54" s="27">
        <v>150.77500000000001</v>
      </c>
      <c r="O54" s="31">
        <f t="shared" si="11"/>
        <v>452.32500000000005</v>
      </c>
      <c r="P54" s="65">
        <v>300</v>
      </c>
      <c r="Q54" s="27">
        <v>218.4</v>
      </c>
      <c r="R54" s="31">
        <f t="shared" si="12"/>
        <v>655.20000000000005</v>
      </c>
      <c r="S54" s="65">
        <v>350</v>
      </c>
      <c r="T54" s="27">
        <v>298.52499999999998</v>
      </c>
      <c r="U54" s="31">
        <f t="shared" si="13"/>
        <v>895.57499999999993</v>
      </c>
      <c r="V54" s="65">
        <v>400</v>
      </c>
      <c r="W54" s="27">
        <v>391.15</v>
      </c>
      <c r="X54" s="31">
        <f t="shared" si="14"/>
        <v>1173.4499999999998</v>
      </c>
    </row>
    <row r="55" spans="1:24">
      <c r="I55" s="32"/>
      <c r="L55" s="32"/>
      <c r="O55" s="32"/>
      <c r="U55" s="32"/>
    </row>
    <row r="56" spans="1:24">
      <c r="U56" s="32"/>
    </row>
  </sheetData>
  <mergeCells count="8">
    <mergeCell ref="S4:U4"/>
    <mergeCell ref="V4:X4"/>
    <mergeCell ref="A4:C4"/>
    <mergeCell ref="D4:F4"/>
    <mergeCell ref="G4:I4"/>
    <mergeCell ref="J4:L4"/>
    <mergeCell ref="M4:O4"/>
    <mergeCell ref="P4:R4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1-100</vt:lpstr>
      <vt:lpstr>101-200</vt:lpstr>
      <vt:lpstr>201-300</vt:lpstr>
      <vt:lpstr>Масса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Yuliana</cp:lastModifiedBy>
  <dcterms:created xsi:type="dcterms:W3CDTF">2010-01-12T10:02:08Z</dcterms:created>
  <dcterms:modified xsi:type="dcterms:W3CDTF">2010-12-17T18:12:59Z</dcterms:modified>
</cp:coreProperties>
</file>